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0" windowWidth="16200" windowHeight="937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H24" i="1"/>
  <c r="J14" i="1"/>
  <c r="I14" i="1"/>
  <c r="G14" i="1"/>
  <c r="E14" i="1"/>
  <c r="J41" i="1" l="1"/>
  <c r="I41" i="1"/>
  <c r="H41" i="1"/>
  <c r="G41" i="1"/>
  <c r="F41" i="1"/>
  <c r="E41" i="1"/>
  <c r="H14" i="1"/>
  <c r="F24" i="1"/>
  <c r="J33" i="1"/>
  <c r="I33" i="1"/>
  <c r="H33" i="1"/>
  <c r="G33" i="1"/>
  <c r="F33" i="1"/>
  <c r="E33" i="1"/>
  <c r="J24" i="1"/>
  <c r="I24" i="1"/>
  <c r="G24" i="1"/>
</calcChain>
</file>

<file path=xl/sharedStrings.xml><?xml version="1.0" encoding="utf-8"?>
<sst xmlns="http://schemas.openxmlformats.org/spreadsheetml/2006/main" count="115" uniqueCount="74">
  <si>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</si>
  <si>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</si>
  <si>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</si>
  <si>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</si>
  <si>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</si>
  <si>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</si>
  <si>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</si>
  <si>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</si>
  <si>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</si>
  <si>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</si>
  <si>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</si>
  <si>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دروس عمومي</t>
  </si>
  <si>
    <t>دروس اصلي</t>
  </si>
  <si>
    <t>دروس تخصصي</t>
  </si>
  <si>
    <t>دروس پيش دانشگاهي</t>
  </si>
  <si>
    <t>عمومي</t>
  </si>
  <si>
    <t>تربيت بدني</t>
  </si>
  <si>
    <t>تخصصي</t>
  </si>
  <si>
    <t>زبان فارسي</t>
  </si>
  <si>
    <t>اصلي</t>
  </si>
  <si>
    <t>پايه</t>
  </si>
  <si>
    <t xml:space="preserve">زبان خارجي عمومي </t>
  </si>
  <si>
    <t xml:space="preserve">كارآفريني </t>
  </si>
  <si>
    <t>تعاد کل واحد دوره</t>
  </si>
  <si>
    <t>دانش خانواده</t>
  </si>
  <si>
    <t>اندیشه اسلامی(1)</t>
  </si>
  <si>
    <t>مبانی رایانه و کاربرد آن</t>
  </si>
  <si>
    <t>طراحی پایه</t>
  </si>
  <si>
    <t>تاریخ هنر ایران</t>
  </si>
  <si>
    <t>کاربردخوشنویسی در گرافیک</t>
  </si>
  <si>
    <t>مبانی هنر های تجسمی 1</t>
  </si>
  <si>
    <t>کارگاه طراحی</t>
  </si>
  <si>
    <t>تاریخ هنر جهان</t>
  </si>
  <si>
    <t>کارگاه چاپ مقدماتی</t>
  </si>
  <si>
    <t>کارگاه گرافیک رایانه 2</t>
  </si>
  <si>
    <t>کارگاه گرافیک رایانه1</t>
  </si>
  <si>
    <t>آیین زندگی</t>
  </si>
  <si>
    <t>هندسه نقوش</t>
  </si>
  <si>
    <t>پایه</t>
  </si>
  <si>
    <t>پرسپکتیو</t>
  </si>
  <si>
    <t>مبانی هنرهای تجسمی 2</t>
  </si>
  <si>
    <t>آشنایی با عکاسی</t>
  </si>
  <si>
    <t>بازار یابی وتبلیغات</t>
  </si>
  <si>
    <t>طراحی نشانه ها</t>
  </si>
  <si>
    <t>گرافیک رایانه 3</t>
  </si>
  <si>
    <t>صفحه آرایی</t>
  </si>
  <si>
    <t>تصویر سازی 1</t>
  </si>
  <si>
    <t>زبان تخصصی</t>
  </si>
  <si>
    <t>تجزیه وتحلیل آثار گرافیکی</t>
  </si>
  <si>
    <t>طراحی پوستر</t>
  </si>
  <si>
    <t>مبانی و فنون چاپ</t>
  </si>
  <si>
    <t>تصویر سازی 2</t>
  </si>
  <si>
    <t xml:space="preserve">                        ترم اول </t>
  </si>
  <si>
    <t xml:space="preserve">               ترم دوم </t>
  </si>
  <si>
    <t xml:space="preserve">                 ترم چهارم </t>
  </si>
  <si>
    <t>مبانی رایانه</t>
  </si>
  <si>
    <t>گرافیک رایانه 4</t>
  </si>
  <si>
    <t>اختیاری</t>
  </si>
  <si>
    <t>تخصصی</t>
  </si>
  <si>
    <t>زبان عمومی</t>
  </si>
  <si>
    <t>کارآموزی</t>
  </si>
  <si>
    <t>اصلی</t>
  </si>
  <si>
    <r>
      <t xml:space="preserve">             مدير گروه </t>
    </r>
    <r>
      <rPr>
        <sz val="10"/>
        <rFont val="B Nazanin"/>
        <charset val="178"/>
      </rPr>
      <t xml:space="preserve">                                </t>
    </r>
    <r>
      <rPr>
        <b/>
        <sz val="10"/>
        <rFont val="B Nazanin"/>
        <charset val="178"/>
      </rPr>
      <t>کار شناس</t>
    </r>
    <r>
      <rPr>
        <sz val="10"/>
        <rFont val="B Nazanin"/>
        <charset val="178"/>
      </rPr>
      <t xml:space="preserve"> </t>
    </r>
    <r>
      <rPr>
        <b/>
        <sz val="10"/>
        <rFont val="B Nazanin"/>
        <charset val="178"/>
      </rPr>
      <t xml:space="preserve">مسئول آموزش </t>
    </r>
    <r>
      <rPr>
        <sz val="10"/>
        <rFont val="B Nazanin"/>
        <charset val="178"/>
      </rPr>
      <t xml:space="preserve">                              </t>
    </r>
    <r>
      <rPr>
        <b/>
        <sz val="10"/>
        <rFont val="B Nazanin"/>
        <charset val="178"/>
      </rPr>
      <t>معاونت آموزشی</t>
    </r>
  </si>
  <si>
    <t>مبانی تجسمی1</t>
  </si>
  <si>
    <t>مبانی تجسمی1و2-کارگاه طراحی</t>
  </si>
  <si>
    <t xml:space="preserve"> اختياري</t>
  </si>
  <si>
    <t>مبانی تجسمی1-پرسپکتیو-کارگاه طراحی-هندسه نقوش</t>
  </si>
  <si>
    <t>ارائه از ترم سوم به بعد</t>
  </si>
  <si>
    <t xml:space="preserve"> </t>
  </si>
  <si>
    <t xml:space="preserve">                   ترم سوم بهمن </t>
  </si>
  <si>
    <t xml:space="preserve"> تابستان</t>
  </si>
  <si>
    <t>مهارتهای زندگی</t>
  </si>
  <si>
    <t>قبا از این تاریخ دانشجو به جای مهارتهای زنذگی در صورت تمایل دفاع مقدس اخذ می کرده است</t>
  </si>
  <si>
    <t xml:space="preserve">ترم بندي رشته  گرافیک ,( آموزشکده فني وحرفه اي دختران شهرضا 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</si>
</sst>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78"/>
    </font>
    <font>
      <sz val="8"/>
      <name val="Arial"/>
      <family val="2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  <font>
      <b/>
      <sz val="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4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Border="1" applyAlignment="1">
      <alignment horizontal="right"/>
    </xf>
    <xf numFmtId="0" fontId="11" fillId="2" borderId="14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4" xfId="0" applyFont="1" applyFill="1" applyBorder="1"/>
    <xf numFmtId="0" fontId="4" fillId="0" borderId="2" xfId="0" applyFont="1" applyBorder="1"/>
    <xf numFmtId="0" fontId="11" fillId="0" borderId="0" xfId="0" applyFont="1" applyBorder="1" applyAlignment="1">
      <alignment vertical="top" shrinkToFit="1"/>
    </xf>
    <xf numFmtId="0" fontId="4" fillId="0" borderId="0" xfId="0" applyFont="1" applyBorder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12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1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9" xfId="0" applyFont="1" applyBorder="1"/>
    <xf numFmtId="0" fontId="4" fillId="0" borderId="3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4" fillId="0" borderId="23" xfId="0" applyFont="1" applyBorder="1" applyAlignment="1"/>
    <xf numFmtId="0" fontId="4" fillId="0" borderId="24" xfId="0" applyFont="1" applyBorder="1" applyAlignment="1"/>
    <xf numFmtId="0" fontId="4" fillId="0" borderId="1" xfId="0" applyFont="1" applyBorder="1" applyAlignment="1"/>
    <xf numFmtId="0" fontId="4" fillId="0" borderId="22" xfId="0" applyFont="1" applyBorder="1" applyAlignment="1"/>
    <xf numFmtId="0" fontId="4" fillId="0" borderId="7" xfId="0" applyFont="1" applyBorder="1" applyAlignment="1"/>
    <xf numFmtId="0" fontId="4" fillId="0" borderId="9" xfId="0" applyFont="1" applyBorder="1" applyAlignment="1"/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0" borderId="2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13" xfId="0" applyFont="1" applyFill="1" applyBorder="1"/>
    <xf numFmtId="0" fontId="7" fillId="3" borderId="4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textRotation="180"/>
    </xf>
    <xf numFmtId="0" fontId="2" fillId="0" borderId="17" xfId="0" applyFont="1" applyBorder="1" applyAlignment="1">
      <alignment horizontal="center" textRotation="180"/>
    </xf>
    <xf numFmtId="0" fontId="2" fillId="0" borderId="10" xfId="0" applyFont="1" applyBorder="1" applyAlignment="1">
      <alignment horizontal="center" textRotation="180"/>
    </xf>
    <xf numFmtId="0" fontId="2" fillId="0" borderId="18" xfId="0" applyFont="1" applyBorder="1" applyAlignment="1">
      <alignment horizontal="center" textRotation="180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textRotation="180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center" vertical="top" shrinkToFit="1"/>
    </xf>
    <xf numFmtId="0" fontId="0" fillId="0" borderId="5" xfId="0" applyBorder="1" applyAlignment="1">
      <alignment horizontal="center" vertical="top" shrinkToFit="1"/>
    </xf>
    <xf numFmtId="0" fontId="11" fillId="0" borderId="42" xfId="0" applyFont="1" applyBorder="1" applyAlignment="1">
      <alignment horizontal="center" vertical="top" shrinkToFit="1"/>
    </xf>
    <xf numFmtId="0" fontId="11" fillId="0" borderId="43" xfId="0" applyFont="1" applyBorder="1" applyAlignment="1">
      <alignment horizontal="center" vertical="top" shrinkToFit="1"/>
    </xf>
    <xf numFmtId="0" fontId="15" fillId="0" borderId="38" xfId="0" applyFont="1" applyBorder="1" applyAlignment="1">
      <alignment horizontal="center" vertical="top" shrinkToFit="1"/>
    </xf>
    <xf numFmtId="0" fontId="15" fillId="0" borderId="39" xfId="0" applyFont="1" applyBorder="1" applyAlignment="1">
      <alignment horizontal="center" vertical="top" shrinkToFit="1"/>
    </xf>
    <xf numFmtId="0" fontId="15" fillId="0" borderId="40" xfId="0" applyFont="1" applyBorder="1" applyAlignment="1">
      <alignment horizontal="center" vertical="top" shrinkToFit="1"/>
    </xf>
    <xf numFmtId="0" fontId="15" fillId="0" borderId="41" xfId="0" applyFont="1" applyBorder="1" applyAlignment="1">
      <alignment horizontal="center" vertical="top" shrinkToFit="1"/>
    </xf>
    <xf numFmtId="0" fontId="14" fillId="0" borderId="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textRotation="180"/>
    </xf>
    <xf numFmtId="0" fontId="2" fillId="0" borderId="10" xfId="0" applyFont="1" applyBorder="1" applyAlignment="1">
      <alignment horizontal="right" textRotation="180"/>
    </xf>
    <xf numFmtId="0" fontId="2" fillId="0" borderId="17" xfId="0" applyFont="1" applyBorder="1" applyAlignment="1">
      <alignment horizontal="right" textRotation="180"/>
    </xf>
    <xf numFmtId="0" fontId="2" fillId="0" borderId="18" xfId="0" applyFont="1" applyBorder="1" applyAlignment="1">
      <alignment horizontal="right" textRotation="180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5" xfId="0" applyBorder="1" applyAlignment="1"/>
    <xf numFmtId="0" fontId="2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rightToLeft="1" tabSelected="1" zoomScale="130" workbookViewId="0">
      <selection activeCell="F8" sqref="F8"/>
    </sheetView>
  </sheetViews>
  <sheetFormatPr defaultColWidth="9.140625" defaultRowHeight="15.75" x14ac:dyDescent="0.4"/>
  <cols>
    <col min="1" max="1" width="3.42578125" style="4" customWidth="1"/>
    <col min="2" max="2" width="4.28515625" style="4" customWidth="1"/>
    <col min="3" max="3" width="6.42578125" style="4" customWidth="1"/>
    <col min="4" max="4" width="14.42578125" style="4" customWidth="1"/>
    <col min="5" max="5" width="4.42578125" style="4" customWidth="1"/>
    <col min="6" max="6" width="5.140625" style="4" customWidth="1"/>
    <col min="7" max="7" width="5.85546875" style="4" customWidth="1"/>
    <col min="8" max="8" width="4" style="4" customWidth="1"/>
    <col min="9" max="10" width="4.7109375" style="4" customWidth="1"/>
    <col min="11" max="11" width="6.140625" style="4" customWidth="1"/>
    <col min="12" max="12" width="12.5703125" style="4" customWidth="1"/>
    <col min="13" max="13" width="8.85546875" style="4" customWidth="1"/>
    <col min="14" max="14" width="5.7109375" style="4" customWidth="1"/>
    <col min="15" max="16384" width="9.140625" style="4"/>
  </cols>
  <sheetData>
    <row r="1" spans="2:16" ht="15.75" customHeight="1" x14ac:dyDescent="0.4">
      <c r="B1" s="103" t="s">
        <v>73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P1" s="21"/>
    </row>
    <row r="2" spans="2:16" ht="25.5" customHeight="1" thickBot="1" x14ac:dyDescent="0.4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2:16" ht="16.5" thickBot="1" x14ac:dyDescent="0.45">
      <c r="B3" s="111" t="s">
        <v>0</v>
      </c>
      <c r="C3" s="112"/>
      <c r="D3" s="109" t="s">
        <v>1</v>
      </c>
      <c r="E3" s="88" t="s">
        <v>2</v>
      </c>
      <c r="F3" s="115"/>
      <c r="G3" s="89"/>
      <c r="H3" s="88" t="s">
        <v>3</v>
      </c>
      <c r="I3" s="115"/>
      <c r="J3" s="89"/>
      <c r="K3" s="109" t="s">
        <v>4</v>
      </c>
      <c r="L3" s="109" t="s">
        <v>5</v>
      </c>
      <c r="M3" s="109" t="s">
        <v>6</v>
      </c>
      <c r="N3" s="21"/>
      <c r="O3" s="21"/>
    </row>
    <row r="4" spans="2:16" ht="14.1" customHeight="1" thickBot="1" x14ac:dyDescent="0.45">
      <c r="B4" s="113"/>
      <c r="C4" s="114"/>
      <c r="D4" s="110"/>
      <c r="E4" s="5" t="s">
        <v>7</v>
      </c>
      <c r="F4" s="5" t="s">
        <v>8</v>
      </c>
      <c r="G4" s="6" t="s">
        <v>9</v>
      </c>
      <c r="H4" s="5" t="s">
        <v>7</v>
      </c>
      <c r="I4" s="5" t="s">
        <v>8</v>
      </c>
      <c r="J4" s="5" t="s">
        <v>9</v>
      </c>
      <c r="K4" s="110"/>
      <c r="L4" s="110"/>
      <c r="M4" s="110"/>
      <c r="N4" s="21"/>
      <c r="O4" s="21"/>
    </row>
    <row r="5" spans="2:16" ht="15" customHeight="1" x14ac:dyDescent="0.4">
      <c r="B5" s="105" t="s">
        <v>52</v>
      </c>
      <c r="C5" s="44">
        <v>4167</v>
      </c>
      <c r="D5" s="30" t="s">
        <v>30</v>
      </c>
      <c r="E5" s="3">
        <v>1</v>
      </c>
      <c r="F5" s="3">
        <v>1</v>
      </c>
      <c r="G5" s="3">
        <v>2</v>
      </c>
      <c r="H5" s="3">
        <v>1</v>
      </c>
      <c r="I5" s="3">
        <v>3</v>
      </c>
      <c r="J5" s="3">
        <v>4</v>
      </c>
      <c r="K5" s="41" t="s">
        <v>38</v>
      </c>
      <c r="L5" s="31"/>
      <c r="M5" s="31"/>
      <c r="N5" s="21"/>
      <c r="O5" s="21"/>
    </row>
    <row r="6" spans="2:16" ht="15" customHeight="1" x14ac:dyDescent="0.4">
      <c r="B6" s="106"/>
      <c r="C6" s="44">
        <v>9122</v>
      </c>
      <c r="D6" s="2" t="s">
        <v>16</v>
      </c>
      <c r="E6" s="2">
        <v>0</v>
      </c>
      <c r="F6" s="2">
        <v>1</v>
      </c>
      <c r="G6" s="2">
        <v>1</v>
      </c>
      <c r="H6" s="2">
        <v>0</v>
      </c>
      <c r="I6" s="2">
        <v>2</v>
      </c>
      <c r="J6" s="2">
        <v>2</v>
      </c>
      <c r="K6" s="28" t="s">
        <v>15</v>
      </c>
      <c r="L6" s="19"/>
      <c r="M6" s="19"/>
      <c r="N6" s="21"/>
      <c r="O6" s="21"/>
    </row>
    <row r="7" spans="2:16" ht="15" customHeight="1" x14ac:dyDescent="0.4">
      <c r="B7" s="106"/>
      <c r="C7" s="45">
        <v>4181</v>
      </c>
      <c r="D7" s="2" t="s">
        <v>35</v>
      </c>
      <c r="E7" s="2">
        <v>0</v>
      </c>
      <c r="F7" s="2">
        <v>2</v>
      </c>
      <c r="G7" s="2">
        <v>2</v>
      </c>
      <c r="H7" s="2">
        <v>0</v>
      </c>
      <c r="I7" s="2">
        <v>4</v>
      </c>
      <c r="J7" s="2">
        <v>4</v>
      </c>
      <c r="K7" s="28" t="s">
        <v>17</v>
      </c>
      <c r="L7" s="19"/>
      <c r="M7" s="19" t="s">
        <v>55</v>
      </c>
    </row>
    <row r="8" spans="2:16" ht="15" customHeight="1" x14ac:dyDescent="0.4">
      <c r="B8" s="106"/>
      <c r="C8" s="45">
        <v>4171</v>
      </c>
      <c r="D8" s="2" t="s">
        <v>26</v>
      </c>
      <c r="E8" s="2">
        <v>1</v>
      </c>
      <c r="F8" s="2">
        <v>1</v>
      </c>
      <c r="G8" s="2">
        <v>2</v>
      </c>
      <c r="H8" s="2">
        <v>1</v>
      </c>
      <c r="I8" s="2">
        <v>3</v>
      </c>
      <c r="J8" s="2">
        <v>4</v>
      </c>
      <c r="K8" s="28" t="s">
        <v>38</v>
      </c>
      <c r="L8" s="19"/>
      <c r="M8" s="19"/>
    </row>
    <row r="9" spans="2:16" ht="15" customHeight="1" x14ac:dyDescent="0.4">
      <c r="B9" s="107"/>
      <c r="C9" s="46">
        <v>4170</v>
      </c>
      <c r="D9" s="2" t="s">
        <v>27</v>
      </c>
      <c r="E9" s="2">
        <v>0</v>
      </c>
      <c r="F9" s="2">
        <v>2</v>
      </c>
      <c r="G9" s="2">
        <v>2</v>
      </c>
      <c r="H9" s="2">
        <v>0</v>
      </c>
      <c r="I9" s="2">
        <v>4</v>
      </c>
      <c r="J9" s="2">
        <v>4</v>
      </c>
      <c r="K9" s="28" t="s">
        <v>38</v>
      </c>
      <c r="L9" s="19" t="s">
        <v>63</v>
      </c>
      <c r="M9" s="19"/>
    </row>
    <row r="10" spans="2:16" ht="15" customHeight="1" x14ac:dyDescent="0.4">
      <c r="B10" s="106"/>
      <c r="C10" s="47">
        <v>4173</v>
      </c>
      <c r="D10" s="2" t="s">
        <v>28</v>
      </c>
      <c r="E10" s="2">
        <v>2</v>
      </c>
      <c r="F10" s="2">
        <v>0</v>
      </c>
      <c r="G10" s="2">
        <v>2</v>
      </c>
      <c r="H10" s="2">
        <v>2</v>
      </c>
      <c r="I10" s="2">
        <v>0</v>
      </c>
      <c r="J10" s="2">
        <v>2</v>
      </c>
      <c r="L10" s="28" t="s">
        <v>61</v>
      </c>
      <c r="M10" s="19"/>
    </row>
    <row r="11" spans="2:16" ht="15" customHeight="1" x14ac:dyDescent="0.4">
      <c r="B11" s="106"/>
      <c r="C11" s="48">
        <v>4178</v>
      </c>
      <c r="D11" s="28" t="s">
        <v>29</v>
      </c>
      <c r="E11" s="2">
        <v>1</v>
      </c>
      <c r="F11" s="2">
        <v>2</v>
      </c>
      <c r="G11" s="2">
        <v>3</v>
      </c>
      <c r="H11" s="2">
        <v>1</v>
      </c>
      <c r="I11" s="2">
        <v>4</v>
      </c>
      <c r="J11" s="2">
        <v>5</v>
      </c>
      <c r="K11" s="28" t="s">
        <v>19</v>
      </c>
      <c r="L11" s="2"/>
      <c r="M11" s="19"/>
    </row>
    <row r="12" spans="2:16" ht="15" customHeight="1" x14ac:dyDescent="0.4">
      <c r="B12" s="107"/>
      <c r="C12" s="45">
        <v>8856</v>
      </c>
      <c r="D12" s="64" t="s">
        <v>71</v>
      </c>
      <c r="E12" s="33">
        <v>2</v>
      </c>
      <c r="F12" s="34">
        <v>0</v>
      </c>
      <c r="G12" s="37">
        <v>2</v>
      </c>
      <c r="H12" s="33">
        <v>2</v>
      </c>
      <c r="I12" s="34">
        <v>0</v>
      </c>
      <c r="J12" s="37">
        <v>2</v>
      </c>
      <c r="K12" s="64" t="s">
        <v>57</v>
      </c>
      <c r="L12" s="10"/>
      <c r="M12" s="38"/>
    </row>
    <row r="13" spans="2:16" ht="15" customHeight="1" thickBot="1" x14ac:dyDescent="0.45">
      <c r="B13" s="107"/>
      <c r="C13" s="49">
        <v>9118</v>
      </c>
      <c r="D13" s="10" t="s">
        <v>18</v>
      </c>
      <c r="E13" s="33">
        <v>3</v>
      </c>
      <c r="F13" s="34">
        <v>0</v>
      </c>
      <c r="G13" s="35">
        <v>3</v>
      </c>
      <c r="H13" s="36">
        <v>3</v>
      </c>
      <c r="I13" s="34">
        <v>0</v>
      </c>
      <c r="J13" s="37">
        <v>3</v>
      </c>
      <c r="K13" s="64" t="s">
        <v>15</v>
      </c>
      <c r="L13" s="38"/>
      <c r="M13" s="38"/>
    </row>
    <row r="14" spans="2:16" s="14" customFormat="1" ht="15" customHeight="1" thickBot="1" x14ac:dyDescent="0.5">
      <c r="B14" s="108"/>
      <c r="C14" s="78" t="s">
        <v>9</v>
      </c>
      <c r="D14" s="90"/>
      <c r="E14" s="22">
        <f>SUM(E5:E13)</f>
        <v>10</v>
      </c>
      <c r="F14" s="22">
        <v>9</v>
      </c>
      <c r="G14" s="22">
        <f t="shared" ref="G14:J14" si="0">SUM(G5:G13)</f>
        <v>19</v>
      </c>
      <c r="H14" s="22">
        <f t="shared" si="0"/>
        <v>10</v>
      </c>
      <c r="I14" s="22">
        <f t="shared" si="0"/>
        <v>20</v>
      </c>
      <c r="J14" s="22">
        <f t="shared" si="0"/>
        <v>30</v>
      </c>
      <c r="K14" s="65"/>
      <c r="L14" s="23"/>
      <c r="M14" s="23"/>
    </row>
    <row r="15" spans="2:16" ht="15" customHeight="1" x14ac:dyDescent="0.4">
      <c r="B15" s="74" t="s">
        <v>53</v>
      </c>
      <c r="C15" s="9">
        <v>4172</v>
      </c>
      <c r="D15" s="3" t="s">
        <v>31</v>
      </c>
      <c r="E15" s="3">
        <v>0</v>
      </c>
      <c r="F15" s="3">
        <v>2</v>
      </c>
      <c r="G15" s="3">
        <v>2</v>
      </c>
      <c r="H15" s="3">
        <v>0</v>
      </c>
      <c r="I15" s="3">
        <v>4</v>
      </c>
      <c r="J15" s="3">
        <v>4</v>
      </c>
      <c r="K15" s="41" t="s">
        <v>19</v>
      </c>
      <c r="L15" s="3" t="s">
        <v>27</v>
      </c>
      <c r="M15" s="31"/>
    </row>
    <row r="16" spans="2:16" ht="15" customHeight="1" x14ac:dyDescent="0.4">
      <c r="B16" s="75"/>
      <c r="C16" s="1">
        <v>4174</v>
      </c>
      <c r="D16" s="2" t="s">
        <v>32</v>
      </c>
      <c r="E16" s="2">
        <v>2</v>
      </c>
      <c r="F16" s="2">
        <v>0</v>
      </c>
      <c r="G16" s="2">
        <v>2</v>
      </c>
      <c r="H16" s="2">
        <v>2</v>
      </c>
      <c r="I16" s="2">
        <v>0</v>
      </c>
      <c r="J16" s="2">
        <v>2</v>
      </c>
      <c r="K16" s="28" t="s">
        <v>19</v>
      </c>
      <c r="L16" s="19"/>
      <c r="M16" s="28"/>
    </row>
    <row r="17" spans="2:15" ht="15" customHeight="1" x14ac:dyDescent="0.4">
      <c r="B17" s="76"/>
      <c r="C17" s="9">
        <v>4176</v>
      </c>
      <c r="D17" s="29" t="s">
        <v>33</v>
      </c>
      <c r="E17" s="2">
        <v>0</v>
      </c>
      <c r="F17" s="2">
        <v>2</v>
      </c>
      <c r="G17" s="2">
        <v>2</v>
      </c>
      <c r="H17" s="2">
        <v>0</v>
      </c>
      <c r="I17" s="2">
        <v>4</v>
      </c>
      <c r="J17" s="2">
        <v>4</v>
      </c>
      <c r="K17" s="28" t="s">
        <v>19</v>
      </c>
      <c r="L17" s="2"/>
      <c r="M17" s="2"/>
    </row>
    <row r="18" spans="2:15" ht="15" customHeight="1" x14ac:dyDescent="0.4">
      <c r="B18" s="76"/>
      <c r="C18" s="8">
        <v>4182</v>
      </c>
      <c r="D18" s="2" t="s">
        <v>34</v>
      </c>
      <c r="E18" s="2">
        <v>0</v>
      </c>
      <c r="F18" s="2">
        <v>2</v>
      </c>
      <c r="G18" s="2">
        <v>2</v>
      </c>
      <c r="H18" s="2">
        <v>0</v>
      </c>
      <c r="I18" s="2">
        <v>4</v>
      </c>
      <c r="J18" s="2">
        <v>4</v>
      </c>
      <c r="K18" s="28" t="s">
        <v>17</v>
      </c>
      <c r="L18" s="2" t="s">
        <v>55</v>
      </c>
      <c r="M18" s="19"/>
    </row>
    <row r="19" spans="2:15" ht="15" customHeight="1" x14ac:dyDescent="0.4">
      <c r="B19" s="76"/>
      <c r="C19" s="8">
        <v>9108</v>
      </c>
      <c r="D19" s="2" t="s">
        <v>36</v>
      </c>
      <c r="E19" s="2">
        <v>2</v>
      </c>
      <c r="F19" s="2">
        <v>0</v>
      </c>
      <c r="G19" s="2">
        <v>2</v>
      </c>
      <c r="H19" s="2">
        <v>2</v>
      </c>
      <c r="I19" s="2">
        <v>0</v>
      </c>
      <c r="J19" s="2">
        <v>2</v>
      </c>
      <c r="K19" s="28" t="s">
        <v>15</v>
      </c>
      <c r="L19" s="2"/>
      <c r="M19" s="29"/>
    </row>
    <row r="20" spans="2:15" ht="15" customHeight="1" x14ac:dyDescent="0.4">
      <c r="B20" s="76"/>
      <c r="C20" s="8">
        <v>4168</v>
      </c>
      <c r="D20" s="29" t="s">
        <v>40</v>
      </c>
      <c r="E20" s="2">
        <v>1</v>
      </c>
      <c r="F20" s="2">
        <v>1</v>
      </c>
      <c r="G20" s="2">
        <v>2</v>
      </c>
      <c r="H20" s="2">
        <v>1</v>
      </c>
      <c r="I20" s="2">
        <v>2</v>
      </c>
      <c r="J20" s="2">
        <v>3</v>
      </c>
      <c r="K20" s="28" t="s">
        <v>38</v>
      </c>
      <c r="L20" s="2"/>
      <c r="M20" s="29"/>
    </row>
    <row r="21" spans="2:15" ht="15" customHeight="1" x14ac:dyDescent="0.4">
      <c r="B21" s="76"/>
      <c r="C21" s="8">
        <v>4166</v>
      </c>
      <c r="D21" s="2" t="s">
        <v>39</v>
      </c>
      <c r="E21" s="2">
        <v>1</v>
      </c>
      <c r="F21" s="2">
        <v>1</v>
      </c>
      <c r="G21" s="2">
        <v>2</v>
      </c>
      <c r="H21" s="2">
        <v>1</v>
      </c>
      <c r="I21" s="2">
        <v>2</v>
      </c>
      <c r="J21" s="2">
        <v>3</v>
      </c>
      <c r="K21" s="28" t="s">
        <v>38</v>
      </c>
      <c r="L21" s="2"/>
      <c r="M21" s="29"/>
    </row>
    <row r="22" spans="2:15" ht="15" customHeight="1" x14ac:dyDescent="0.4">
      <c r="B22" s="76"/>
      <c r="C22" s="8">
        <v>4169</v>
      </c>
      <c r="D22" s="2" t="s">
        <v>37</v>
      </c>
      <c r="E22" s="2">
        <v>0</v>
      </c>
      <c r="F22" s="2">
        <v>1</v>
      </c>
      <c r="G22" s="2">
        <v>1</v>
      </c>
      <c r="H22" s="2">
        <v>0</v>
      </c>
      <c r="I22" s="2">
        <v>3</v>
      </c>
      <c r="J22" s="2">
        <v>3</v>
      </c>
      <c r="K22" s="28" t="s">
        <v>20</v>
      </c>
      <c r="L22" s="2"/>
      <c r="M22" s="29"/>
    </row>
    <row r="23" spans="2:15" ht="15" customHeight="1" thickBot="1" x14ac:dyDescent="0.45">
      <c r="B23" s="76"/>
      <c r="C23" s="39">
        <v>9101</v>
      </c>
      <c r="D23" s="10" t="s">
        <v>21</v>
      </c>
      <c r="E23" s="10">
        <v>3</v>
      </c>
      <c r="F23" s="10">
        <v>0</v>
      </c>
      <c r="G23" s="10">
        <v>3</v>
      </c>
      <c r="H23" s="10">
        <v>3</v>
      </c>
      <c r="I23" s="10">
        <v>0</v>
      </c>
      <c r="J23" s="10">
        <v>3</v>
      </c>
      <c r="K23" s="64" t="s">
        <v>15</v>
      </c>
      <c r="L23" s="10"/>
      <c r="M23" s="10"/>
    </row>
    <row r="24" spans="2:15" s="12" customFormat="1" ht="15" customHeight="1" thickBot="1" x14ac:dyDescent="0.5">
      <c r="B24" s="77"/>
      <c r="C24" s="78" t="s">
        <v>9</v>
      </c>
      <c r="D24" s="79"/>
      <c r="E24" s="22">
        <f>SUM(E15:E23)</f>
        <v>9</v>
      </c>
      <c r="F24" s="22">
        <f>SUM(F5:F13)</f>
        <v>9</v>
      </c>
      <c r="G24" s="22">
        <f>SUM(G15:G23)</f>
        <v>18</v>
      </c>
      <c r="H24" s="22">
        <f>SUM(H15:H23)</f>
        <v>9</v>
      </c>
      <c r="I24" s="22">
        <f>SUM(I15:I23)</f>
        <v>19</v>
      </c>
      <c r="J24" s="22">
        <f>SUM(J15:J23)</f>
        <v>28</v>
      </c>
      <c r="K24" s="66"/>
      <c r="L24" s="23"/>
      <c r="M24" s="23"/>
      <c r="O24" s="13"/>
    </row>
    <row r="25" spans="2:15" ht="15" customHeight="1" x14ac:dyDescent="0.4">
      <c r="B25" s="84" t="s">
        <v>69</v>
      </c>
      <c r="C25" s="52">
        <v>4177</v>
      </c>
      <c r="D25" s="3" t="s">
        <v>41</v>
      </c>
      <c r="E25" s="31">
        <v>1</v>
      </c>
      <c r="F25" s="31">
        <v>1</v>
      </c>
      <c r="G25" s="3">
        <v>2</v>
      </c>
      <c r="H25" s="31">
        <v>1</v>
      </c>
      <c r="I25" s="31">
        <v>3</v>
      </c>
      <c r="J25" s="31">
        <v>4</v>
      </c>
      <c r="K25" s="41" t="s">
        <v>19</v>
      </c>
      <c r="L25" s="69" t="s">
        <v>64</v>
      </c>
      <c r="M25" s="41"/>
    </row>
    <row r="26" spans="2:15" ht="15" customHeight="1" x14ac:dyDescent="0.4">
      <c r="B26" s="75"/>
      <c r="C26" s="9">
        <v>4179</v>
      </c>
      <c r="D26" s="2" t="s">
        <v>42</v>
      </c>
      <c r="E26" s="2">
        <v>2</v>
      </c>
      <c r="F26" s="2">
        <v>0</v>
      </c>
      <c r="G26" s="2">
        <v>2</v>
      </c>
      <c r="H26" s="2">
        <v>2</v>
      </c>
      <c r="I26" s="2">
        <v>0</v>
      </c>
      <c r="J26" s="2">
        <v>2</v>
      </c>
      <c r="K26" s="28" t="s">
        <v>19</v>
      </c>
      <c r="L26" s="2"/>
      <c r="M26" s="2"/>
    </row>
    <row r="27" spans="2:15" ht="15" customHeight="1" x14ac:dyDescent="0.4">
      <c r="B27" s="75"/>
      <c r="C27" s="8">
        <v>4180</v>
      </c>
      <c r="D27" s="27" t="s">
        <v>43</v>
      </c>
      <c r="E27" s="2">
        <v>1</v>
      </c>
      <c r="F27" s="2">
        <v>2</v>
      </c>
      <c r="G27" s="2">
        <v>3</v>
      </c>
      <c r="H27" s="2">
        <v>1</v>
      </c>
      <c r="I27" s="2">
        <v>4</v>
      </c>
      <c r="J27" s="2">
        <v>5</v>
      </c>
      <c r="K27" s="28" t="s">
        <v>58</v>
      </c>
      <c r="L27" s="70" t="s">
        <v>66</v>
      </c>
      <c r="M27" s="71"/>
    </row>
    <row r="28" spans="2:15" ht="15" customHeight="1" x14ac:dyDescent="0.4">
      <c r="B28" s="75"/>
      <c r="C28" s="8">
        <v>4183</v>
      </c>
      <c r="D28" s="2" t="s">
        <v>44</v>
      </c>
      <c r="E28" s="2">
        <v>0</v>
      </c>
      <c r="F28" s="2">
        <v>2</v>
      </c>
      <c r="G28" s="2">
        <v>2</v>
      </c>
      <c r="H28" s="2">
        <v>0</v>
      </c>
      <c r="I28" s="2">
        <v>4</v>
      </c>
      <c r="J28" s="2">
        <v>4</v>
      </c>
      <c r="K28" s="28" t="s">
        <v>17</v>
      </c>
      <c r="L28" s="29" t="s">
        <v>55</v>
      </c>
      <c r="M28" s="19"/>
    </row>
    <row r="29" spans="2:15" ht="15" customHeight="1" x14ac:dyDescent="0.4">
      <c r="B29" s="75"/>
      <c r="C29" s="9">
        <v>4185</v>
      </c>
      <c r="D29" s="2" t="s">
        <v>45</v>
      </c>
      <c r="E29" s="2">
        <v>1</v>
      </c>
      <c r="F29" s="2">
        <v>2</v>
      </c>
      <c r="G29" s="2">
        <v>3</v>
      </c>
      <c r="H29" s="2">
        <v>1</v>
      </c>
      <c r="I29" s="2">
        <v>4</v>
      </c>
      <c r="J29" s="2">
        <v>5</v>
      </c>
      <c r="K29" s="28" t="s">
        <v>17</v>
      </c>
      <c r="L29" s="69" t="s">
        <v>64</v>
      </c>
      <c r="M29" s="41"/>
    </row>
    <row r="30" spans="2:15" ht="15" customHeight="1" x14ac:dyDescent="0.4">
      <c r="B30" s="75"/>
      <c r="C30" s="2">
        <v>4187</v>
      </c>
      <c r="D30" s="2" t="s">
        <v>46</v>
      </c>
      <c r="E30" s="2">
        <v>1</v>
      </c>
      <c r="F30" s="2">
        <v>2</v>
      </c>
      <c r="G30" s="2">
        <v>3</v>
      </c>
      <c r="H30" s="2">
        <v>1</v>
      </c>
      <c r="I30" s="2">
        <v>4</v>
      </c>
      <c r="J30" s="2">
        <v>5</v>
      </c>
      <c r="K30" s="28" t="s">
        <v>17</v>
      </c>
      <c r="L30" s="69" t="s">
        <v>64</v>
      </c>
      <c r="M30" s="41"/>
    </row>
    <row r="31" spans="2:15" ht="15" customHeight="1" x14ac:dyDescent="0.4">
      <c r="B31" s="75"/>
      <c r="C31" s="2">
        <v>9126</v>
      </c>
      <c r="D31" s="2" t="s">
        <v>22</v>
      </c>
      <c r="E31" s="2">
        <v>2</v>
      </c>
      <c r="F31" s="2">
        <v>1</v>
      </c>
      <c r="G31" s="2">
        <v>3</v>
      </c>
      <c r="H31" s="2">
        <v>2</v>
      </c>
      <c r="I31" s="2">
        <v>2</v>
      </c>
      <c r="J31" s="2">
        <v>4</v>
      </c>
      <c r="K31" s="28" t="s">
        <v>15</v>
      </c>
      <c r="L31" s="27"/>
      <c r="M31" s="2"/>
    </row>
    <row r="32" spans="2:15" ht="15" customHeight="1" thickBot="1" x14ac:dyDescent="0.45">
      <c r="B32" s="75"/>
      <c r="C32" s="10">
        <v>4190</v>
      </c>
      <c r="D32" s="10" t="s">
        <v>47</v>
      </c>
      <c r="E32" s="10">
        <v>2</v>
      </c>
      <c r="F32" s="10">
        <v>0</v>
      </c>
      <c r="G32" s="10">
        <v>2</v>
      </c>
      <c r="H32" s="10">
        <v>2</v>
      </c>
      <c r="I32" s="10">
        <v>0</v>
      </c>
      <c r="J32" s="10">
        <v>2</v>
      </c>
      <c r="K32" s="64" t="s">
        <v>17</v>
      </c>
      <c r="L32" s="10" t="s">
        <v>59</v>
      </c>
      <c r="M32" s="10"/>
    </row>
    <row r="33" spans="1:13" s="12" customFormat="1" ht="15" customHeight="1" thickBot="1" x14ac:dyDescent="0.5">
      <c r="B33" s="77"/>
      <c r="C33" s="78" t="s">
        <v>9</v>
      </c>
      <c r="D33" s="90"/>
      <c r="E33" s="22">
        <f t="shared" ref="E33:J33" si="1">SUM(E25:E32)</f>
        <v>10</v>
      </c>
      <c r="F33" s="22">
        <f t="shared" si="1"/>
        <v>10</v>
      </c>
      <c r="G33" s="22">
        <f t="shared" si="1"/>
        <v>20</v>
      </c>
      <c r="H33" s="22">
        <f t="shared" si="1"/>
        <v>10</v>
      </c>
      <c r="I33" s="22">
        <f t="shared" si="1"/>
        <v>21</v>
      </c>
      <c r="J33" s="22">
        <f t="shared" si="1"/>
        <v>31</v>
      </c>
      <c r="K33" s="66"/>
      <c r="L33" s="24"/>
      <c r="M33" s="23"/>
    </row>
    <row r="34" spans="1:13" ht="15" customHeight="1" x14ac:dyDescent="0.4">
      <c r="B34" s="84" t="s">
        <v>54</v>
      </c>
      <c r="C34" s="9">
        <v>9128</v>
      </c>
      <c r="D34" s="3" t="s">
        <v>24</v>
      </c>
      <c r="E34" s="3">
        <v>2</v>
      </c>
      <c r="F34" s="3">
        <v>0</v>
      </c>
      <c r="G34" s="3">
        <v>2</v>
      </c>
      <c r="H34" s="3">
        <v>2</v>
      </c>
      <c r="I34" s="3">
        <v>0</v>
      </c>
      <c r="J34" s="3">
        <v>2</v>
      </c>
      <c r="K34" s="41" t="s">
        <v>15</v>
      </c>
      <c r="L34" s="41"/>
      <c r="M34" s="41"/>
    </row>
    <row r="35" spans="1:13" ht="15" customHeight="1" x14ac:dyDescent="0.4">
      <c r="B35" s="75"/>
      <c r="C35" s="8">
        <v>4175</v>
      </c>
      <c r="D35" s="28" t="s">
        <v>48</v>
      </c>
      <c r="E35" s="2">
        <v>2</v>
      </c>
      <c r="F35" s="2">
        <v>0</v>
      </c>
      <c r="G35" s="2">
        <v>2</v>
      </c>
      <c r="H35" s="2">
        <v>2</v>
      </c>
      <c r="I35" s="2">
        <v>0</v>
      </c>
      <c r="J35" s="2">
        <v>2</v>
      </c>
      <c r="K35" s="28" t="s">
        <v>19</v>
      </c>
      <c r="L35" s="2" t="s">
        <v>67</v>
      </c>
      <c r="M35" s="2"/>
    </row>
    <row r="36" spans="1:13" ht="15" customHeight="1" x14ac:dyDescent="0.4">
      <c r="B36" s="75"/>
      <c r="C36" s="32">
        <v>4186</v>
      </c>
      <c r="D36" s="2" t="s">
        <v>49</v>
      </c>
      <c r="E36" s="2">
        <v>1</v>
      </c>
      <c r="F36" s="2">
        <v>2</v>
      </c>
      <c r="G36" s="2">
        <v>3</v>
      </c>
      <c r="H36" s="2">
        <v>1</v>
      </c>
      <c r="I36" s="2">
        <v>4</v>
      </c>
      <c r="J36" s="2">
        <v>5</v>
      </c>
      <c r="K36" s="28" t="s">
        <v>17</v>
      </c>
      <c r="L36" s="29" t="s">
        <v>45</v>
      </c>
      <c r="M36" s="2"/>
    </row>
    <row r="37" spans="1:13" ht="15" customHeight="1" x14ac:dyDescent="0.4">
      <c r="B37" s="75"/>
      <c r="C37" s="8">
        <v>4189</v>
      </c>
      <c r="D37" s="27" t="s">
        <v>50</v>
      </c>
      <c r="E37" s="2">
        <v>2</v>
      </c>
      <c r="F37" s="2">
        <v>1</v>
      </c>
      <c r="G37" s="2">
        <v>3</v>
      </c>
      <c r="H37" s="2">
        <v>2</v>
      </c>
      <c r="I37" s="2">
        <v>2</v>
      </c>
      <c r="J37" s="2">
        <v>4</v>
      </c>
      <c r="K37" s="28" t="s">
        <v>17</v>
      </c>
      <c r="L37" s="40"/>
      <c r="M37" s="19"/>
    </row>
    <row r="38" spans="1:13" ht="15" customHeight="1" x14ac:dyDescent="0.4">
      <c r="B38" s="75"/>
      <c r="C38" s="9">
        <v>4188</v>
      </c>
      <c r="D38" s="2" t="s">
        <v>51</v>
      </c>
      <c r="E38" s="2">
        <v>1</v>
      </c>
      <c r="F38" s="2">
        <v>2</v>
      </c>
      <c r="G38" s="2">
        <v>3</v>
      </c>
      <c r="H38" s="2">
        <v>1</v>
      </c>
      <c r="I38" s="2">
        <v>4</v>
      </c>
      <c r="J38" s="2">
        <v>5</v>
      </c>
      <c r="K38" s="28" t="s">
        <v>17</v>
      </c>
      <c r="L38" s="40" t="s">
        <v>46</v>
      </c>
      <c r="M38" s="2"/>
    </row>
    <row r="39" spans="1:13" ht="15" customHeight="1" x14ac:dyDescent="0.4">
      <c r="B39" s="75"/>
      <c r="C39" s="8">
        <v>4184</v>
      </c>
      <c r="D39" s="2" t="s">
        <v>56</v>
      </c>
      <c r="E39" s="2">
        <v>0</v>
      </c>
      <c r="F39" s="2">
        <v>2</v>
      </c>
      <c r="G39" s="2">
        <v>2</v>
      </c>
      <c r="H39" s="2">
        <v>0</v>
      </c>
      <c r="I39" s="2">
        <v>4</v>
      </c>
      <c r="J39" s="2">
        <v>4</v>
      </c>
      <c r="K39" s="28" t="s">
        <v>17</v>
      </c>
      <c r="L39" s="28" t="s">
        <v>55</v>
      </c>
      <c r="M39" s="2"/>
    </row>
    <row r="40" spans="1:13" ht="15" customHeight="1" thickBot="1" x14ac:dyDescent="0.45">
      <c r="B40" s="75"/>
      <c r="C40" s="9">
        <v>9102</v>
      </c>
      <c r="D40" s="2" t="s">
        <v>25</v>
      </c>
      <c r="E40" s="2">
        <v>2</v>
      </c>
      <c r="F40" s="2">
        <v>0</v>
      </c>
      <c r="G40" s="2">
        <v>2</v>
      </c>
      <c r="H40" s="2">
        <v>2</v>
      </c>
      <c r="I40" s="2">
        <v>0</v>
      </c>
      <c r="J40" s="2">
        <v>2</v>
      </c>
      <c r="K40" s="28" t="s">
        <v>15</v>
      </c>
      <c r="L40" s="28"/>
      <c r="M40" s="2"/>
    </row>
    <row r="41" spans="1:13" s="12" customFormat="1" ht="15" customHeight="1" thickBot="1" x14ac:dyDescent="0.5">
      <c r="B41" s="76"/>
      <c r="C41" s="83" t="s">
        <v>9</v>
      </c>
      <c r="D41" s="79"/>
      <c r="E41" s="22">
        <f t="shared" ref="E41:J41" si="2">SUM(E34:E40)</f>
        <v>10</v>
      </c>
      <c r="F41" s="22">
        <f t="shared" si="2"/>
        <v>7</v>
      </c>
      <c r="G41" s="22">
        <f t="shared" si="2"/>
        <v>17</v>
      </c>
      <c r="H41" s="22">
        <f t="shared" si="2"/>
        <v>10</v>
      </c>
      <c r="I41" s="22">
        <f t="shared" si="2"/>
        <v>14</v>
      </c>
      <c r="J41" s="22">
        <f t="shared" si="2"/>
        <v>24</v>
      </c>
      <c r="K41" s="67"/>
      <c r="L41" s="25"/>
      <c r="M41" s="26"/>
    </row>
    <row r="42" spans="1:13" s="12" customFormat="1" ht="15.95" customHeight="1" thickBot="1" x14ac:dyDescent="0.5">
      <c r="B42" s="62" t="s">
        <v>70</v>
      </c>
      <c r="C42" s="63">
        <v>4191</v>
      </c>
      <c r="D42" s="61" t="s">
        <v>60</v>
      </c>
      <c r="E42" s="43">
        <v>0</v>
      </c>
      <c r="F42" s="43">
        <v>2</v>
      </c>
      <c r="G42" s="43">
        <v>2</v>
      </c>
      <c r="H42" s="43">
        <v>0</v>
      </c>
      <c r="I42" s="43">
        <v>2</v>
      </c>
      <c r="J42" s="43">
        <v>2</v>
      </c>
      <c r="K42" s="68" t="s">
        <v>58</v>
      </c>
      <c r="L42" s="25"/>
      <c r="M42" s="26"/>
    </row>
    <row r="43" spans="1:13" s="12" customFormat="1" ht="20.100000000000001" customHeight="1" thickBot="1" x14ac:dyDescent="0.6">
      <c r="B43" s="85" t="s">
        <v>10</v>
      </c>
      <c r="C43" s="86"/>
      <c r="D43" s="87"/>
      <c r="E43" s="16">
        <v>39</v>
      </c>
      <c r="F43" s="16">
        <v>35</v>
      </c>
      <c r="G43" s="16">
        <v>76</v>
      </c>
      <c r="H43" s="16">
        <v>39</v>
      </c>
      <c r="I43" s="16">
        <v>76</v>
      </c>
      <c r="J43" s="42">
        <v>115</v>
      </c>
      <c r="K43" s="17"/>
      <c r="L43" s="18"/>
      <c r="M43" s="18"/>
    </row>
    <row r="44" spans="1:13" ht="13.5" customHeight="1" thickBot="1" x14ac:dyDescent="0.45">
      <c r="B44" s="88" t="s">
        <v>11</v>
      </c>
      <c r="C44" s="89"/>
      <c r="D44" s="7" t="s">
        <v>14</v>
      </c>
      <c r="E44" s="72" t="s">
        <v>12</v>
      </c>
      <c r="F44" s="80"/>
      <c r="G44" s="73"/>
      <c r="H44" s="72" t="s">
        <v>13</v>
      </c>
      <c r="I44" s="80"/>
      <c r="J44" s="73"/>
      <c r="K44" s="11" t="s">
        <v>65</v>
      </c>
      <c r="L44" s="72"/>
      <c r="M44" s="73"/>
    </row>
    <row r="45" spans="1:13" ht="20.100000000000001" customHeight="1" thickTop="1" thickBot="1" x14ac:dyDescent="0.5">
      <c r="B45" s="81">
        <v>16</v>
      </c>
      <c r="C45" s="82"/>
      <c r="D45" s="53">
        <v>0</v>
      </c>
      <c r="E45" s="92">
        <v>17</v>
      </c>
      <c r="F45" s="93"/>
      <c r="G45" s="94"/>
      <c r="H45" s="92">
        <v>30</v>
      </c>
      <c r="I45" s="93"/>
      <c r="J45" s="94"/>
      <c r="K45" s="54">
        <v>2</v>
      </c>
      <c r="L45" s="97" t="s">
        <v>23</v>
      </c>
      <c r="M45" s="98"/>
    </row>
    <row r="46" spans="1:13" ht="15" customHeight="1" thickTop="1" x14ac:dyDescent="0.4">
      <c r="A46" s="21"/>
      <c r="B46" s="55" t="s">
        <v>62</v>
      </c>
      <c r="C46" s="56"/>
      <c r="D46" s="56"/>
      <c r="E46" s="56"/>
      <c r="F46" s="56"/>
      <c r="G46" s="56"/>
      <c r="H46" s="56"/>
      <c r="I46" s="56"/>
      <c r="J46" s="56"/>
      <c r="K46" s="57" t="s">
        <v>68</v>
      </c>
      <c r="L46" s="99">
        <v>76</v>
      </c>
      <c r="M46" s="100"/>
    </row>
    <row r="47" spans="1:13" ht="65.25" customHeight="1" thickBot="1" x14ac:dyDescent="0.45">
      <c r="A47" s="21"/>
      <c r="B47" s="58" t="s">
        <v>72</v>
      </c>
      <c r="C47" s="59"/>
      <c r="D47" s="59"/>
      <c r="E47" s="59"/>
      <c r="F47" s="59"/>
      <c r="G47" s="59"/>
      <c r="H47" s="59"/>
      <c r="I47" s="59"/>
      <c r="J47" s="59"/>
      <c r="K47" s="60"/>
      <c r="L47" s="101"/>
      <c r="M47" s="102"/>
    </row>
    <row r="48" spans="1:13" ht="59.25" customHeight="1" thickTop="1" x14ac:dyDescent="0.4">
      <c r="A48" s="21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20"/>
      <c r="M48" s="20"/>
    </row>
    <row r="49" spans="2:13" ht="1.5" hidden="1" customHeight="1" x14ac:dyDescent="0.4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95"/>
      <c r="M49" s="96"/>
    </row>
    <row r="50" spans="2:13" ht="18.75" x14ac:dyDescent="0.45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</row>
    <row r="51" spans="2:13" ht="18.75" x14ac:dyDescent="0.45">
      <c r="B51" s="15"/>
      <c r="L51" s="15"/>
      <c r="M51" s="15"/>
    </row>
    <row r="52" spans="2:13" ht="18.75" x14ac:dyDescent="0.45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</row>
    <row r="54" spans="2:13" ht="6.75" customHeight="1" x14ac:dyDescent="0.4"/>
  </sheetData>
  <mergeCells count="29">
    <mergeCell ref="B1:M2"/>
    <mergeCell ref="B5:B14"/>
    <mergeCell ref="K3:K4"/>
    <mergeCell ref="C14:D14"/>
    <mergeCell ref="B3:C4"/>
    <mergeCell ref="L3:L4"/>
    <mergeCell ref="M3:M4"/>
    <mergeCell ref="E3:G3"/>
    <mergeCell ref="H3:J3"/>
    <mergeCell ref="D3:D4"/>
    <mergeCell ref="B52:M52"/>
    <mergeCell ref="E45:G45"/>
    <mergeCell ref="H45:J45"/>
    <mergeCell ref="B50:M50"/>
    <mergeCell ref="L49:M49"/>
    <mergeCell ref="L45:M45"/>
    <mergeCell ref="L46:M47"/>
    <mergeCell ref="L44:M44"/>
    <mergeCell ref="B15:B24"/>
    <mergeCell ref="C24:D24"/>
    <mergeCell ref="H44:J44"/>
    <mergeCell ref="B45:C45"/>
    <mergeCell ref="C41:D41"/>
    <mergeCell ref="B34:B41"/>
    <mergeCell ref="B43:D43"/>
    <mergeCell ref="B44:C44"/>
    <mergeCell ref="E44:G44"/>
    <mergeCell ref="C33:D33"/>
    <mergeCell ref="B25:B33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  <cellWatches>
    <cellWatch r="L45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Teamcheh</cp:lastModifiedBy>
  <cp:lastPrinted>2020-03-09T07:01:27Z</cp:lastPrinted>
  <dcterms:created xsi:type="dcterms:W3CDTF">2005-07-30T06:21:23Z</dcterms:created>
  <dcterms:modified xsi:type="dcterms:W3CDTF">2021-12-17T18:31:25Z</dcterms:modified>
</cp:coreProperties>
</file>