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-60" windowWidth="21720" windowHeight="129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1" l="1"/>
  <c r="J39" i="1"/>
  <c r="I13" i="1"/>
  <c r="I39" i="1"/>
  <c r="H39" i="1"/>
  <c r="F39" i="1"/>
  <c r="G13" i="1"/>
  <c r="E22" i="1"/>
  <c r="F13" i="1"/>
  <c r="D13" i="1"/>
  <c r="K31" i="1" l="1"/>
  <c r="I31" i="1"/>
  <c r="H31" i="1"/>
  <c r="G31" i="1"/>
  <c r="F31" i="1"/>
  <c r="E31" i="1"/>
  <c r="D31" i="1"/>
  <c r="J22" i="1"/>
  <c r="K22" i="1"/>
  <c r="D22" i="1"/>
  <c r="F22" i="1"/>
  <c r="G22" i="1"/>
  <c r="H22" i="1"/>
  <c r="I22" i="1"/>
  <c r="G39" i="1"/>
  <c r="D39" i="1"/>
  <c r="J31" i="1"/>
  <c r="J13" i="1"/>
  <c r="K13" i="1"/>
</calcChain>
</file>

<file path=xl/sharedStrings.xml><?xml version="1.0" encoding="utf-8"?>
<sst xmlns="http://schemas.openxmlformats.org/spreadsheetml/2006/main" count="90" uniqueCount="56">
  <si>
    <t>نام درس</t>
  </si>
  <si>
    <t>تعداد واحد</t>
  </si>
  <si>
    <t>ساعات هفتگي</t>
  </si>
  <si>
    <t>كل ساعات درترم</t>
  </si>
  <si>
    <t>نوع درس</t>
  </si>
  <si>
    <t>پيشنياز</t>
  </si>
  <si>
    <t>همنياز</t>
  </si>
  <si>
    <t>نظري</t>
  </si>
  <si>
    <t>عملي</t>
  </si>
  <si>
    <t>جمع</t>
  </si>
  <si>
    <t>تخصصي</t>
  </si>
  <si>
    <t>كار آموزي</t>
  </si>
  <si>
    <t>حقوق تجارت</t>
  </si>
  <si>
    <t>دانش خانواده</t>
  </si>
  <si>
    <t>زبان عمومی</t>
  </si>
  <si>
    <t>زبان فنی</t>
  </si>
  <si>
    <t>اندیشه اسلامی</t>
  </si>
  <si>
    <t>عمومی</t>
  </si>
  <si>
    <t>اختیاری</t>
  </si>
  <si>
    <t>ریاضی عمومی</t>
  </si>
  <si>
    <t>اقتصادخرد</t>
  </si>
  <si>
    <t>مبانی عمومی رایانه</t>
  </si>
  <si>
    <t>زبان وادبیات فارسی</t>
  </si>
  <si>
    <t>تربیت بدنی</t>
  </si>
  <si>
    <t>ایین زندگی</t>
  </si>
  <si>
    <t>بهایابی 1</t>
  </si>
  <si>
    <t>بهایابی2</t>
  </si>
  <si>
    <t>حسابداری شرکت ها 1</t>
  </si>
  <si>
    <t>حقوق کار</t>
  </si>
  <si>
    <t>حسابداری مالیاتی</t>
  </si>
  <si>
    <t>حسابداری مالی</t>
  </si>
  <si>
    <t>حسابداری شرکت ها 2</t>
  </si>
  <si>
    <t>مهارت عمومی</t>
  </si>
  <si>
    <t>کارافرینی</t>
  </si>
  <si>
    <t>روش تحقیق ومهارت ارا‌ئه</t>
  </si>
  <si>
    <t>حسابداری مالیاتی 2</t>
  </si>
  <si>
    <t>حسابداری مالی2</t>
  </si>
  <si>
    <t xml:space="preserve">نرم افزارهای کاربردی درحسابداری </t>
  </si>
  <si>
    <t>کنترل های داخلی</t>
  </si>
  <si>
    <t>کارگاه حسابداری</t>
  </si>
  <si>
    <t xml:space="preserve"> مالی1</t>
  </si>
  <si>
    <t>اشنایی با بورس واوراق بهادر</t>
  </si>
  <si>
    <t>تخصصی</t>
  </si>
  <si>
    <t>پایه</t>
  </si>
  <si>
    <t>حسابداری پیمانکاری</t>
  </si>
  <si>
    <t>بهایابی1</t>
  </si>
  <si>
    <t>حسابداری شرکتها 1</t>
  </si>
  <si>
    <t>حسابداری مالیاتی1</t>
  </si>
  <si>
    <t>حسابداری مالی 2</t>
  </si>
  <si>
    <t>حسابداری مالی 1</t>
  </si>
  <si>
    <t xml:space="preserve">مبانی عمومی رایانه </t>
  </si>
  <si>
    <t>حسابداری شرکتها 2</t>
  </si>
  <si>
    <t>حقوق شهروندی</t>
  </si>
  <si>
    <t>حسابداری حقوق ودستمزد</t>
  </si>
  <si>
    <t xml:space="preserve">                                                                                  از مهر 99در س کارافرینی برای این رشته با 2 واحد نظری وعملی ارائه می شود</t>
  </si>
  <si>
    <t>ترم بندی رشته حسابداری    مهر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</si>
</sst>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sz val="12"/>
      <color indexed="9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0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0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4" xfId="0" applyFont="1" applyFill="1" applyBorder="1"/>
    <xf numFmtId="0" fontId="4" fillId="2" borderId="4" xfId="0" applyFont="1" applyFill="1" applyBorder="1"/>
    <xf numFmtId="0" fontId="10" fillId="0" borderId="0" xfId="0" applyFont="1" applyBorder="1"/>
    <xf numFmtId="0" fontId="4" fillId="0" borderId="0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/>
    <xf numFmtId="0" fontId="10" fillId="3" borderId="9" xfId="0" applyFont="1" applyFill="1" applyBorder="1"/>
    <xf numFmtId="0" fontId="10" fillId="3" borderId="1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readingOrder="1"/>
    </xf>
    <xf numFmtId="0" fontId="4" fillId="0" borderId="3" xfId="0" applyFont="1" applyBorder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7" xfId="0" applyFont="1" applyBorder="1"/>
    <xf numFmtId="0" fontId="13" fillId="3" borderId="4" xfId="0" applyFont="1" applyFill="1" applyBorder="1" applyAlignment="1">
      <alignment horizontal="center" vertical="center"/>
    </xf>
    <xf numFmtId="0" fontId="13" fillId="3" borderId="10" xfId="0" applyFont="1" applyFill="1" applyBorder="1"/>
    <xf numFmtId="0" fontId="13" fillId="3" borderId="4" xfId="0" applyFont="1" applyFill="1" applyBorder="1"/>
    <xf numFmtId="0" fontId="7" fillId="0" borderId="3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2" fontId="15" fillId="0" borderId="0" xfId="0" applyNumberFormat="1" applyFont="1" applyBorder="1" applyAlignment="1">
      <alignment horizontal="center" vertical="center"/>
    </xf>
    <xf numFmtId="2" fontId="15" fillId="0" borderId="1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5" xfId="0" applyBorder="1" applyAlignment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rightToLeft="1" tabSelected="1" zoomScale="130" workbookViewId="0">
      <selection activeCell="J39" sqref="J39"/>
    </sheetView>
  </sheetViews>
  <sheetFormatPr defaultColWidth="9.140625" defaultRowHeight="15.75" x14ac:dyDescent="0.4"/>
  <cols>
    <col min="1" max="1" width="3.42578125" style="4" customWidth="1"/>
    <col min="2" max="2" width="7.140625" style="4" customWidth="1"/>
    <col min="3" max="3" width="14.42578125" style="51" customWidth="1"/>
    <col min="4" max="5" width="4.42578125" style="4" customWidth="1"/>
    <col min="6" max="6" width="4.7109375" style="4" customWidth="1"/>
    <col min="7" max="9" width="4" style="4" customWidth="1"/>
    <col min="10" max="10" width="5.7109375" style="4" customWidth="1"/>
    <col min="11" max="11" width="5.42578125" style="4" customWidth="1"/>
    <col min="12" max="12" width="8.85546875" style="4" customWidth="1"/>
    <col min="13" max="13" width="12.5703125" style="4" customWidth="1"/>
    <col min="14" max="14" width="10.28515625" style="4" customWidth="1"/>
    <col min="15" max="15" width="5.7109375" style="4" customWidth="1"/>
    <col min="16" max="16384" width="9.140625" style="4"/>
  </cols>
  <sheetData>
    <row r="1" spans="2:14" ht="15.75" customHeight="1" x14ac:dyDescent="0.4">
      <c r="B1" s="54" t="s">
        <v>55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2:14" ht="25.5" customHeight="1" thickBot="1" x14ac:dyDescent="0.4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4" ht="16.5" thickBot="1" x14ac:dyDescent="0.45">
      <c r="B3" s="62"/>
      <c r="C3" s="58" t="s">
        <v>0</v>
      </c>
      <c r="D3" s="66" t="s">
        <v>1</v>
      </c>
      <c r="E3" s="67"/>
      <c r="F3" s="68"/>
      <c r="G3" s="66" t="s">
        <v>2</v>
      </c>
      <c r="H3" s="67"/>
      <c r="I3" s="68"/>
      <c r="J3" s="56" t="s">
        <v>3</v>
      </c>
      <c r="K3" s="57"/>
      <c r="L3" s="58" t="s">
        <v>4</v>
      </c>
      <c r="M3" s="58" t="s">
        <v>5</v>
      </c>
      <c r="N3" s="64" t="s">
        <v>6</v>
      </c>
    </row>
    <row r="4" spans="2:14" ht="14.1" customHeight="1" thickBot="1" x14ac:dyDescent="0.45">
      <c r="B4" s="63"/>
      <c r="C4" s="59"/>
      <c r="D4" s="5" t="s">
        <v>7</v>
      </c>
      <c r="E4" s="5" t="s">
        <v>8</v>
      </c>
      <c r="F4" s="6" t="s">
        <v>9</v>
      </c>
      <c r="G4" s="5" t="s">
        <v>7</v>
      </c>
      <c r="H4" s="5" t="s">
        <v>8</v>
      </c>
      <c r="I4" s="5" t="s">
        <v>9</v>
      </c>
      <c r="J4" s="5" t="s">
        <v>7</v>
      </c>
      <c r="K4" s="6" t="s">
        <v>8</v>
      </c>
      <c r="L4" s="59"/>
      <c r="M4" s="59"/>
      <c r="N4" s="65"/>
    </row>
    <row r="5" spans="2:14" ht="18" customHeight="1" x14ac:dyDescent="0.4">
      <c r="B5" s="3">
        <v>3081339</v>
      </c>
      <c r="C5" s="51" t="s">
        <v>20</v>
      </c>
      <c r="D5" s="3">
        <v>3</v>
      </c>
      <c r="E5" s="3">
        <v>0</v>
      </c>
      <c r="F5" s="3">
        <v>3</v>
      </c>
      <c r="G5" s="3">
        <v>3</v>
      </c>
      <c r="H5" s="3">
        <v>0</v>
      </c>
      <c r="I5" s="3">
        <v>3</v>
      </c>
      <c r="J5" s="3">
        <v>48</v>
      </c>
      <c r="K5" s="3">
        <v>0</v>
      </c>
      <c r="L5" s="3" t="s">
        <v>42</v>
      </c>
      <c r="M5" s="32"/>
      <c r="N5" s="32"/>
    </row>
    <row r="6" spans="2:14" ht="18" customHeight="1" x14ac:dyDescent="0.4">
      <c r="B6" s="2">
        <v>3081340</v>
      </c>
      <c r="C6" s="2" t="s">
        <v>12</v>
      </c>
      <c r="D6" s="2">
        <v>2</v>
      </c>
      <c r="E6" s="2">
        <v>0</v>
      </c>
      <c r="F6" s="2">
        <v>2</v>
      </c>
      <c r="G6" s="2">
        <v>2</v>
      </c>
      <c r="H6" s="2">
        <v>0</v>
      </c>
      <c r="I6" s="2">
        <v>2</v>
      </c>
      <c r="J6" s="2">
        <v>32</v>
      </c>
      <c r="K6" s="2">
        <v>0</v>
      </c>
      <c r="L6" s="2" t="s">
        <v>42</v>
      </c>
      <c r="M6" s="28"/>
      <c r="N6" s="28"/>
    </row>
    <row r="7" spans="2:14" ht="18" customHeight="1" x14ac:dyDescent="0.4">
      <c r="B7" s="2">
        <v>3081335</v>
      </c>
      <c r="C7" s="2" t="s">
        <v>21</v>
      </c>
      <c r="D7" s="2">
        <v>1</v>
      </c>
      <c r="E7" s="2">
        <v>1</v>
      </c>
      <c r="F7" s="2">
        <v>2</v>
      </c>
      <c r="G7" s="2">
        <v>1</v>
      </c>
      <c r="H7" s="2">
        <v>3</v>
      </c>
      <c r="I7" s="2">
        <v>4</v>
      </c>
      <c r="J7" s="2">
        <v>16</v>
      </c>
      <c r="K7" s="2">
        <v>48</v>
      </c>
      <c r="L7" s="2" t="s">
        <v>43</v>
      </c>
      <c r="M7" s="28"/>
      <c r="N7" s="28"/>
    </row>
    <row r="8" spans="2:14" ht="18" customHeight="1" x14ac:dyDescent="0.4">
      <c r="B8" s="2">
        <v>9118</v>
      </c>
      <c r="C8" s="29" t="s">
        <v>22</v>
      </c>
      <c r="D8" s="2">
        <v>3</v>
      </c>
      <c r="E8" s="2">
        <v>0</v>
      </c>
      <c r="F8" s="2">
        <v>3</v>
      </c>
      <c r="G8" s="2">
        <v>3</v>
      </c>
      <c r="H8" s="2">
        <v>0</v>
      </c>
      <c r="I8" s="2">
        <v>3</v>
      </c>
      <c r="J8" s="2">
        <v>48</v>
      </c>
      <c r="K8" s="2">
        <v>0</v>
      </c>
      <c r="L8" s="2" t="s">
        <v>17</v>
      </c>
      <c r="M8" s="28"/>
      <c r="N8" s="28"/>
    </row>
    <row r="9" spans="2:14" ht="18" customHeight="1" x14ac:dyDescent="0.4">
      <c r="B9" s="2">
        <v>9122</v>
      </c>
      <c r="C9" s="2" t="s">
        <v>23</v>
      </c>
      <c r="D9" s="2">
        <v>0</v>
      </c>
      <c r="E9" s="2">
        <v>1</v>
      </c>
      <c r="F9" s="2">
        <v>1</v>
      </c>
      <c r="G9" s="2">
        <v>0</v>
      </c>
      <c r="H9" s="2">
        <v>1</v>
      </c>
      <c r="I9" s="2">
        <v>1</v>
      </c>
      <c r="J9" s="2">
        <v>0</v>
      </c>
      <c r="K9" s="2">
        <v>32</v>
      </c>
      <c r="L9" s="2" t="s">
        <v>17</v>
      </c>
      <c r="M9" s="28"/>
      <c r="N9" s="28"/>
    </row>
    <row r="10" spans="2:14" ht="18" customHeight="1" x14ac:dyDescent="0.4">
      <c r="B10" s="2">
        <v>3081337</v>
      </c>
      <c r="C10" s="2" t="s">
        <v>25</v>
      </c>
      <c r="D10" s="2">
        <v>2</v>
      </c>
      <c r="E10" s="2">
        <v>1</v>
      </c>
      <c r="F10" s="2">
        <v>3</v>
      </c>
      <c r="G10" s="2">
        <v>2</v>
      </c>
      <c r="H10" s="2">
        <v>2</v>
      </c>
      <c r="I10" s="2">
        <v>4</v>
      </c>
      <c r="J10" s="2">
        <v>32</v>
      </c>
      <c r="K10" s="2">
        <v>32</v>
      </c>
      <c r="L10" s="2" t="s">
        <v>42</v>
      </c>
      <c r="M10" s="2"/>
      <c r="N10" s="28"/>
    </row>
    <row r="11" spans="2:14" ht="18" customHeight="1" x14ac:dyDescent="0.4">
      <c r="B11" s="30">
        <v>9108</v>
      </c>
      <c r="C11" s="2" t="s">
        <v>24</v>
      </c>
      <c r="D11" s="2">
        <v>2</v>
      </c>
      <c r="E11" s="2">
        <v>0</v>
      </c>
      <c r="F11" s="31">
        <v>2</v>
      </c>
      <c r="G11" s="2">
        <v>2</v>
      </c>
      <c r="H11" s="2">
        <v>0</v>
      </c>
      <c r="I11" s="2">
        <v>2</v>
      </c>
      <c r="J11" s="2">
        <v>32</v>
      </c>
      <c r="K11" s="2">
        <v>0</v>
      </c>
      <c r="L11" s="2" t="s">
        <v>17</v>
      </c>
      <c r="M11" s="28"/>
      <c r="N11" s="28"/>
    </row>
    <row r="12" spans="2:14" ht="18" customHeight="1" thickBot="1" x14ac:dyDescent="0.45">
      <c r="B12" s="7">
        <v>9101</v>
      </c>
      <c r="C12" s="7" t="s">
        <v>14</v>
      </c>
      <c r="D12" s="7">
        <v>3</v>
      </c>
      <c r="E12" s="7">
        <v>0</v>
      </c>
      <c r="F12" s="7">
        <v>3</v>
      </c>
      <c r="G12" s="7">
        <v>3</v>
      </c>
      <c r="H12" s="7">
        <v>0</v>
      </c>
      <c r="I12" s="7">
        <v>3</v>
      </c>
      <c r="J12" s="7">
        <v>48</v>
      </c>
      <c r="K12" s="7">
        <v>0</v>
      </c>
      <c r="L12" s="7" t="s">
        <v>17</v>
      </c>
      <c r="M12" s="35"/>
      <c r="N12" s="35"/>
    </row>
    <row r="13" spans="2:14" s="10" customFormat="1" ht="18" customHeight="1" thickBot="1" x14ac:dyDescent="0.5">
      <c r="B13" s="60" t="s">
        <v>9</v>
      </c>
      <c r="C13" s="61"/>
      <c r="D13" s="36">
        <f>SUM(D5:D12)</f>
        <v>16</v>
      </c>
      <c r="E13" s="36">
        <v>3</v>
      </c>
      <c r="F13" s="36">
        <f>SUM(F5:F12)</f>
        <v>19</v>
      </c>
      <c r="G13" s="36">
        <f>SUM(G5:G12)</f>
        <v>16</v>
      </c>
      <c r="H13" s="36">
        <v>6</v>
      </c>
      <c r="I13" s="36">
        <f>SUM(I5:I12)</f>
        <v>22</v>
      </c>
      <c r="J13" s="36">
        <f>SUM(J5:J12)</f>
        <v>256</v>
      </c>
      <c r="K13" s="36">
        <f ca="1">SUM(K5:K45)</f>
        <v>32</v>
      </c>
      <c r="L13" s="37"/>
      <c r="M13" s="38"/>
      <c r="N13" s="38"/>
    </row>
    <row r="14" spans="2:14" ht="18" customHeight="1" x14ac:dyDescent="0.4">
      <c r="B14" s="3">
        <v>3081336</v>
      </c>
      <c r="C14" s="3" t="s">
        <v>19</v>
      </c>
      <c r="D14" s="3">
        <v>3</v>
      </c>
      <c r="E14" s="3">
        <v>0</v>
      </c>
      <c r="F14" s="3">
        <v>3</v>
      </c>
      <c r="G14" s="3">
        <v>3</v>
      </c>
      <c r="H14" s="3">
        <v>0</v>
      </c>
      <c r="I14" s="3">
        <v>3</v>
      </c>
      <c r="J14" s="3">
        <v>48</v>
      </c>
      <c r="K14" s="32">
        <v>0</v>
      </c>
      <c r="L14" s="3" t="s">
        <v>43</v>
      </c>
      <c r="M14" s="3"/>
      <c r="N14" s="32"/>
    </row>
    <row r="15" spans="2:14" ht="18" customHeight="1" x14ac:dyDescent="0.4">
      <c r="B15" s="2">
        <v>3081338</v>
      </c>
      <c r="C15" s="2" t="s">
        <v>26</v>
      </c>
      <c r="D15" s="2">
        <v>2</v>
      </c>
      <c r="E15" s="2">
        <v>1</v>
      </c>
      <c r="F15" s="2">
        <v>3</v>
      </c>
      <c r="G15" s="2">
        <v>2</v>
      </c>
      <c r="H15" s="2">
        <v>2</v>
      </c>
      <c r="I15" s="2">
        <v>4</v>
      </c>
      <c r="J15" s="2">
        <v>32</v>
      </c>
      <c r="K15" s="2">
        <v>32</v>
      </c>
      <c r="L15" s="2" t="s">
        <v>42</v>
      </c>
      <c r="M15" s="28" t="s">
        <v>45</v>
      </c>
      <c r="N15" s="29"/>
    </row>
    <row r="16" spans="2:14" ht="18" customHeight="1" x14ac:dyDescent="0.4">
      <c r="B16" s="2">
        <v>3081341</v>
      </c>
      <c r="C16" s="30" t="s">
        <v>27</v>
      </c>
      <c r="D16" s="2">
        <v>2</v>
      </c>
      <c r="E16" s="2">
        <v>1</v>
      </c>
      <c r="F16" s="2">
        <v>3</v>
      </c>
      <c r="G16" s="2">
        <v>2</v>
      </c>
      <c r="H16" s="2">
        <v>2</v>
      </c>
      <c r="I16" s="2">
        <v>4</v>
      </c>
      <c r="J16" s="2">
        <v>32</v>
      </c>
      <c r="K16" s="2">
        <v>32</v>
      </c>
      <c r="L16" s="2" t="s">
        <v>42</v>
      </c>
      <c r="M16" s="2"/>
      <c r="N16" s="2"/>
    </row>
    <row r="17" spans="2:16" ht="18" customHeight="1" x14ac:dyDescent="0.4">
      <c r="B17" s="2">
        <v>3082211</v>
      </c>
      <c r="C17" s="2" t="s">
        <v>28</v>
      </c>
      <c r="D17" s="2">
        <v>2</v>
      </c>
      <c r="E17" s="2">
        <v>0</v>
      </c>
      <c r="F17" s="2">
        <v>2</v>
      </c>
      <c r="G17" s="2">
        <v>2</v>
      </c>
      <c r="H17" s="2">
        <v>0</v>
      </c>
      <c r="I17" s="2">
        <v>2</v>
      </c>
      <c r="J17" s="2">
        <v>32</v>
      </c>
      <c r="K17" s="2">
        <v>0</v>
      </c>
      <c r="L17" s="2" t="s">
        <v>42</v>
      </c>
      <c r="M17" s="2"/>
      <c r="N17" s="28"/>
    </row>
    <row r="18" spans="2:16" ht="18" customHeight="1" x14ac:dyDescent="0.4">
      <c r="B18" s="2">
        <v>9102</v>
      </c>
      <c r="C18" s="2" t="s">
        <v>16</v>
      </c>
      <c r="D18" s="2">
        <v>2</v>
      </c>
      <c r="E18" s="2">
        <v>0</v>
      </c>
      <c r="F18" s="2">
        <v>2</v>
      </c>
      <c r="G18" s="2">
        <v>2</v>
      </c>
      <c r="H18" s="2">
        <v>0</v>
      </c>
      <c r="I18" s="2">
        <v>2</v>
      </c>
      <c r="J18" s="2">
        <v>32</v>
      </c>
      <c r="K18" s="2">
        <v>0</v>
      </c>
      <c r="L18" s="2" t="s">
        <v>17</v>
      </c>
      <c r="M18" s="2"/>
      <c r="N18" s="30"/>
    </row>
    <row r="19" spans="2:16" ht="18" customHeight="1" x14ac:dyDescent="0.4">
      <c r="B19" s="2">
        <v>3081353</v>
      </c>
      <c r="C19" s="50" t="s">
        <v>41</v>
      </c>
      <c r="D19" s="2">
        <v>1</v>
      </c>
      <c r="E19" s="2">
        <v>1</v>
      </c>
      <c r="F19" s="2">
        <v>2</v>
      </c>
      <c r="G19" s="2">
        <v>1</v>
      </c>
      <c r="H19" s="2">
        <v>2</v>
      </c>
      <c r="I19" s="2">
        <v>3</v>
      </c>
      <c r="J19" s="2">
        <v>16</v>
      </c>
      <c r="K19" s="2">
        <v>32</v>
      </c>
      <c r="L19" s="2"/>
      <c r="M19" s="2"/>
      <c r="N19" s="30"/>
    </row>
    <row r="20" spans="2:16" ht="18" customHeight="1" x14ac:dyDescent="0.4">
      <c r="B20" s="7">
        <v>7692</v>
      </c>
      <c r="C20" s="7" t="s">
        <v>52</v>
      </c>
      <c r="D20" s="7">
        <v>2</v>
      </c>
      <c r="E20" s="7">
        <v>0</v>
      </c>
      <c r="F20" s="7">
        <v>2</v>
      </c>
      <c r="G20" s="7">
        <v>2</v>
      </c>
      <c r="H20" s="7">
        <v>0</v>
      </c>
      <c r="I20" s="7">
        <v>2</v>
      </c>
      <c r="J20" s="7">
        <v>32</v>
      </c>
      <c r="K20" s="7">
        <v>0</v>
      </c>
      <c r="L20" s="7" t="s">
        <v>18</v>
      </c>
      <c r="M20" s="7"/>
      <c r="N20" s="42"/>
    </row>
    <row r="21" spans="2:16" ht="18" customHeight="1" thickBot="1" x14ac:dyDescent="0.4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2:16" s="8" customFormat="1" ht="18" customHeight="1" thickBot="1" x14ac:dyDescent="0.5">
      <c r="B22" s="69" t="s">
        <v>9</v>
      </c>
      <c r="C22" s="70"/>
      <c r="D22" s="23">
        <f t="shared" ref="D22:K22" si="0">SUM(D14:D21)</f>
        <v>14</v>
      </c>
      <c r="E22" s="23">
        <f>SUM(E14:E21)</f>
        <v>3</v>
      </c>
      <c r="F22" s="23">
        <f t="shared" si="0"/>
        <v>17</v>
      </c>
      <c r="G22" s="23">
        <f t="shared" si="0"/>
        <v>14</v>
      </c>
      <c r="H22" s="23">
        <f t="shared" si="0"/>
        <v>6</v>
      </c>
      <c r="I22" s="23">
        <f t="shared" si="0"/>
        <v>20</v>
      </c>
      <c r="J22" s="23">
        <f t="shared" si="0"/>
        <v>224</v>
      </c>
      <c r="K22" s="23">
        <f t="shared" si="0"/>
        <v>96</v>
      </c>
      <c r="L22" s="24"/>
      <c r="M22" s="24"/>
      <c r="N22" s="24"/>
      <c r="P22" s="9"/>
    </row>
    <row r="23" spans="2:16" ht="18" customHeight="1" x14ac:dyDescent="0.4">
      <c r="B23" s="2">
        <v>3081343</v>
      </c>
      <c r="C23" s="2" t="s">
        <v>29</v>
      </c>
      <c r="D23" s="2">
        <v>1</v>
      </c>
      <c r="E23" s="2">
        <v>1</v>
      </c>
      <c r="F23" s="2">
        <v>2</v>
      </c>
      <c r="G23" s="2">
        <v>1</v>
      </c>
      <c r="H23" s="2">
        <v>2</v>
      </c>
      <c r="I23" s="2">
        <v>3</v>
      </c>
      <c r="J23" s="2">
        <v>16</v>
      </c>
      <c r="K23" s="2">
        <v>32</v>
      </c>
      <c r="L23" s="2" t="s">
        <v>10</v>
      </c>
      <c r="M23" s="2"/>
      <c r="N23" s="2"/>
    </row>
    <row r="24" spans="2:16" ht="18" customHeight="1" x14ac:dyDescent="0.4">
      <c r="B24" s="2">
        <v>3081345</v>
      </c>
      <c r="C24" s="33" t="s">
        <v>30</v>
      </c>
      <c r="D24" s="2">
        <v>2</v>
      </c>
      <c r="E24" s="2">
        <v>1</v>
      </c>
      <c r="F24" s="2">
        <v>3</v>
      </c>
      <c r="G24" s="2">
        <v>2</v>
      </c>
      <c r="H24" s="2">
        <v>2</v>
      </c>
      <c r="I24" s="2">
        <v>4</v>
      </c>
      <c r="J24" s="2">
        <v>32</v>
      </c>
      <c r="K24" s="2">
        <v>32</v>
      </c>
      <c r="L24" s="2" t="s">
        <v>10</v>
      </c>
      <c r="M24" s="2"/>
      <c r="N24" s="29"/>
    </row>
    <row r="25" spans="2:16" ht="18" customHeight="1" x14ac:dyDescent="0.4">
      <c r="B25" s="2">
        <v>3081342</v>
      </c>
      <c r="C25" s="2" t="s">
        <v>31</v>
      </c>
      <c r="D25" s="2">
        <v>2</v>
      </c>
      <c r="E25" s="2">
        <v>1</v>
      </c>
      <c r="F25" s="2">
        <v>3</v>
      </c>
      <c r="G25" s="2">
        <v>2</v>
      </c>
      <c r="H25" s="2">
        <v>2</v>
      </c>
      <c r="I25" s="2">
        <v>4</v>
      </c>
      <c r="J25" s="2">
        <v>32</v>
      </c>
      <c r="K25" s="2">
        <v>32</v>
      </c>
      <c r="L25" s="2" t="s">
        <v>10</v>
      </c>
      <c r="M25" s="30" t="s">
        <v>46</v>
      </c>
      <c r="N25" s="28"/>
    </row>
    <row r="26" spans="2:16" ht="18" customHeight="1" x14ac:dyDescent="0.4">
      <c r="B26" s="2">
        <v>9991041</v>
      </c>
      <c r="C26" s="50" t="s">
        <v>34</v>
      </c>
      <c r="D26" s="2">
        <v>1</v>
      </c>
      <c r="E26" s="2">
        <v>1</v>
      </c>
      <c r="F26" s="2">
        <v>2</v>
      </c>
      <c r="G26" s="2">
        <v>1</v>
      </c>
      <c r="H26" s="2">
        <v>2</v>
      </c>
      <c r="I26" s="2">
        <v>3</v>
      </c>
      <c r="J26" s="2">
        <v>16</v>
      </c>
      <c r="K26" s="2">
        <v>32</v>
      </c>
      <c r="L26" s="2" t="s">
        <v>32</v>
      </c>
      <c r="M26" s="30"/>
      <c r="N26" s="2"/>
    </row>
    <row r="27" spans="2:16" ht="18" customHeight="1" x14ac:dyDescent="0.4">
      <c r="B27" s="2">
        <v>3081347</v>
      </c>
      <c r="C27" s="2" t="s">
        <v>15</v>
      </c>
      <c r="D27" s="2">
        <v>2</v>
      </c>
      <c r="E27" s="2">
        <v>0</v>
      </c>
      <c r="F27" s="2">
        <v>2</v>
      </c>
      <c r="G27" s="2">
        <v>2</v>
      </c>
      <c r="H27" s="2">
        <v>0</v>
      </c>
      <c r="I27" s="2">
        <v>2</v>
      </c>
      <c r="J27" s="2">
        <v>32</v>
      </c>
      <c r="K27" s="2">
        <v>0</v>
      </c>
      <c r="L27" s="2" t="s">
        <v>10</v>
      </c>
      <c r="M27" s="33" t="s">
        <v>14</v>
      </c>
      <c r="N27" s="2"/>
    </row>
    <row r="28" spans="2:16" ht="18" customHeight="1" x14ac:dyDescent="0.4">
      <c r="B28" s="2">
        <v>9991000</v>
      </c>
      <c r="C28" s="2" t="s">
        <v>33</v>
      </c>
      <c r="D28" s="2">
        <v>1</v>
      </c>
      <c r="E28" s="2">
        <v>1</v>
      </c>
      <c r="F28" s="2">
        <v>2</v>
      </c>
      <c r="G28" s="2">
        <v>1</v>
      </c>
      <c r="H28" s="2">
        <v>3</v>
      </c>
      <c r="I28" s="2">
        <v>4</v>
      </c>
      <c r="J28" s="2">
        <v>16</v>
      </c>
      <c r="K28" s="2">
        <v>48</v>
      </c>
      <c r="L28" s="2" t="s">
        <v>10</v>
      </c>
      <c r="M28" s="33"/>
      <c r="N28" s="2"/>
    </row>
    <row r="29" spans="2:16" ht="18" customHeight="1" x14ac:dyDescent="0.4">
      <c r="B29" s="7">
        <v>9128</v>
      </c>
      <c r="C29" s="7" t="s">
        <v>13</v>
      </c>
      <c r="D29" s="7">
        <v>2</v>
      </c>
      <c r="E29" s="7">
        <v>0</v>
      </c>
      <c r="F29" s="7">
        <v>2</v>
      </c>
      <c r="G29" s="7">
        <v>2</v>
      </c>
      <c r="H29" s="7">
        <v>0</v>
      </c>
      <c r="I29" s="7">
        <v>2</v>
      </c>
      <c r="J29" s="7">
        <v>32</v>
      </c>
      <c r="K29" s="7">
        <v>0</v>
      </c>
      <c r="L29" s="7" t="s">
        <v>17</v>
      </c>
      <c r="M29" s="43"/>
      <c r="N29" s="7"/>
    </row>
    <row r="30" spans="2:16" ht="18" customHeight="1" thickBot="1" x14ac:dyDescent="0.45">
      <c r="B30" s="7">
        <v>3081356</v>
      </c>
      <c r="C30" s="52" t="s">
        <v>53</v>
      </c>
      <c r="D30" s="7">
        <v>1</v>
      </c>
      <c r="E30" s="7">
        <v>1</v>
      </c>
      <c r="F30" s="7">
        <v>2</v>
      </c>
      <c r="G30" s="7">
        <v>1</v>
      </c>
      <c r="H30" s="7">
        <v>2</v>
      </c>
      <c r="I30" s="7">
        <v>3</v>
      </c>
      <c r="J30" s="7">
        <v>16</v>
      </c>
      <c r="K30" s="7">
        <v>32</v>
      </c>
      <c r="L30" s="7"/>
      <c r="M30" s="43"/>
      <c r="N30" s="7"/>
    </row>
    <row r="31" spans="2:16" ht="18" customHeight="1" thickBot="1" x14ac:dyDescent="0.5">
      <c r="B31" s="69" t="s">
        <v>9</v>
      </c>
      <c r="C31" s="71"/>
      <c r="D31" s="23">
        <f t="shared" ref="D31:K31" si="1">SUM(D23:D30)</f>
        <v>12</v>
      </c>
      <c r="E31" s="23">
        <f t="shared" si="1"/>
        <v>6</v>
      </c>
      <c r="F31" s="23">
        <f t="shared" si="1"/>
        <v>18</v>
      </c>
      <c r="G31" s="23">
        <f t="shared" si="1"/>
        <v>12</v>
      </c>
      <c r="H31" s="23">
        <f>SUM(H23:H30)</f>
        <v>13</v>
      </c>
      <c r="I31" s="23">
        <f t="shared" si="1"/>
        <v>25</v>
      </c>
      <c r="J31" s="23">
        <f t="shared" si="1"/>
        <v>192</v>
      </c>
      <c r="K31" s="40">
        <f t="shared" si="1"/>
        <v>208</v>
      </c>
      <c r="L31" s="24"/>
      <c r="M31" s="25"/>
      <c r="N31" s="24"/>
    </row>
    <row r="32" spans="2:16" s="8" customFormat="1" ht="18" customHeight="1" x14ac:dyDescent="0.45">
      <c r="B32" s="44">
        <v>3081344</v>
      </c>
      <c r="C32" s="3" t="s">
        <v>35</v>
      </c>
      <c r="D32" s="3">
        <v>1</v>
      </c>
      <c r="E32" s="3">
        <v>1</v>
      </c>
      <c r="F32" s="3">
        <v>2</v>
      </c>
      <c r="G32" s="3">
        <v>1</v>
      </c>
      <c r="H32" s="3">
        <v>2</v>
      </c>
      <c r="I32" s="3">
        <v>3</v>
      </c>
      <c r="J32" s="3">
        <v>16</v>
      </c>
      <c r="K32" s="3">
        <v>32</v>
      </c>
      <c r="L32" s="3" t="s">
        <v>10</v>
      </c>
      <c r="M32" s="39" t="s">
        <v>47</v>
      </c>
      <c r="N32" s="39"/>
    </row>
    <row r="33" spans="1:14" ht="18" customHeight="1" x14ac:dyDescent="0.4">
      <c r="B33" s="45">
        <v>3081349</v>
      </c>
      <c r="C33" s="30" t="s">
        <v>40</v>
      </c>
      <c r="D33" s="2">
        <v>2</v>
      </c>
      <c r="E33" s="2">
        <v>1</v>
      </c>
      <c r="F33" s="2">
        <v>3</v>
      </c>
      <c r="G33" s="2">
        <v>2</v>
      </c>
      <c r="H33" s="2">
        <v>2</v>
      </c>
      <c r="I33" s="2">
        <v>4</v>
      </c>
      <c r="J33" s="2">
        <v>32</v>
      </c>
      <c r="K33" s="2">
        <v>32</v>
      </c>
      <c r="L33" s="2" t="s">
        <v>10</v>
      </c>
      <c r="M33" s="2"/>
      <c r="N33" s="2" t="s">
        <v>48</v>
      </c>
    </row>
    <row r="34" spans="1:14" ht="18" customHeight="1" x14ac:dyDescent="0.4">
      <c r="B34" s="45">
        <v>3081346</v>
      </c>
      <c r="C34" s="2" t="s">
        <v>36</v>
      </c>
      <c r="D34" s="2">
        <v>2</v>
      </c>
      <c r="E34" s="2">
        <v>1</v>
      </c>
      <c r="F34" s="2">
        <v>3</v>
      </c>
      <c r="G34" s="2">
        <v>2</v>
      </c>
      <c r="H34" s="2">
        <v>2</v>
      </c>
      <c r="I34" s="2">
        <v>4</v>
      </c>
      <c r="J34" s="2">
        <v>32</v>
      </c>
      <c r="K34" s="2">
        <v>32</v>
      </c>
      <c r="L34" s="2" t="s">
        <v>10</v>
      </c>
      <c r="M34" s="30" t="s">
        <v>49</v>
      </c>
      <c r="N34" s="2"/>
    </row>
    <row r="35" spans="1:14" ht="18" customHeight="1" x14ac:dyDescent="0.4">
      <c r="B35" s="45">
        <v>3081351</v>
      </c>
      <c r="C35" s="33" t="s">
        <v>37</v>
      </c>
      <c r="D35" s="2">
        <v>1</v>
      </c>
      <c r="E35" s="2">
        <v>1</v>
      </c>
      <c r="F35" s="2">
        <v>2</v>
      </c>
      <c r="G35" s="2">
        <v>1</v>
      </c>
      <c r="H35" s="2">
        <v>3</v>
      </c>
      <c r="I35" s="2">
        <v>4</v>
      </c>
      <c r="J35" s="2">
        <v>16</v>
      </c>
      <c r="K35" s="2">
        <v>48</v>
      </c>
      <c r="L35" s="2" t="s">
        <v>10</v>
      </c>
      <c r="M35" s="34" t="s">
        <v>50</v>
      </c>
      <c r="N35" s="28"/>
    </row>
    <row r="36" spans="1:14" ht="18" customHeight="1" x14ac:dyDescent="0.4">
      <c r="B36" s="45">
        <v>3081350</v>
      </c>
      <c r="C36" s="2" t="s">
        <v>38</v>
      </c>
      <c r="D36" s="2">
        <v>1</v>
      </c>
      <c r="E36" s="2">
        <v>1</v>
      </c>
      <c r="F36" s="2">
        <v>2</v>
      </c>
      <c r="G36" s="2">
        <v>1</v>
      </c>
      <c r="H36" s="2">
        <v>2</v>
      </c>
      <c r="I36" s="2">
        <v>3</v>
      </c>
      <c r="J36" s="2">
        <v>16</v>
      </c>
      <c r="K36" s="2">
        <v>32</v>
      </c>
      <c r="L36" s="2" t="s">
        <v>10</v>
      </c>
      <c r="M36" s="29"/>
      <c r="N36" s="2" t="s">
        <v>48</v>
      </c>
    </row>
    <row r="37" spans="1:14" ht="18" customHeight="1" x14ac:dyDescent="0.4">
      <c r="B37" s="45">
        <v>3082212</v>
      </c>
      <c r="C37" s="2" t="s">
        <v>39</v>
      </c>
      <c r="D37" s="2">
        <v>0</v>
      </c>
      <c r="E37" s="2">
        <v>2</v>
      </c>
      <c r="F37" s="2">
        <v>2</v>
      </c>
      <c r="G37" s="2">
        <v>0</v>
      </c>
      <c r="H37" s="2">
        <v>6</v>
      </c>
      <c r="I37" s="2">
        <v>6</v>
      </c>
      <c r="J37" s="2">
        <v>0</v>
      </c>
      <c r="K37" s="2">
        <v>96</v>
      </c>
      <c r="L37" s="2" t="s">
        <v>10</v>
      </c>
      <c r="M37" s="29" t="s">
        <v>51</v>
      </c>
      <c r="N37" s="2" t="s">
        <v>48</v>
      </c>
    </row>
    <row r="38" spans="1:14" ht="18" customHeight="1" thickBot="1" x14ac:dyDescent="0.45">
      <c r="B38" s="46">
        <v>3081354</v>
      </c>
      <c r="C38" s="7" t="s">
        <v>44</v>
      </c>
      <c r="D38" s="7">
        <v>1</v>
      </c>
      <c r="E38" s="7">
        <v>1</v>
      </c>
      <c r="F38" s="7">
        <v>2</v>
      </c>
      <c r="G38" s="7">
        <v>1</v>
      </c>
      <c r="H38" s="7">
        <v>2</v>
      </c>
      <c r="I38" s="7">
        <v>3</v>
      </c>
      <c r="J38" s="7">
        <v>16</v>
      </c>
      <c r="K38" s="7">
        <v>32</v>
      </c>
      <c r="L38" s="7"/>
      <c r="M38" s="7"/>
      <c r="N38" s="7"/>
    </row>
    <row r="39" spans="1:14" ht="18" customHeight="1" thickBot="1" x14ac:dyDescent="0.5">
      <c r="B39" s="71" t="s">
        <v>9</v>
      </c>
      <c r="C39" s="70"/>
      <c r="D39" s="23">
        <f>SUM(D32:D38)</f>
        <v>8</v>
      </c>
      <c r="E39" s="23">
        <v>8</v>
      </c>
      <c r="F39" s="23">
        <f t="shared" ref="F39:K39" si="2">SUM(F32:F38)</f>
        <v>16</v>
      </c>
      <c r="G39" s="23">
        <f t="shared" si="2"/>
        <v>8</v>
      </c>
      <c r="H39" s="23">
        <f t="shared" si="2"/>
        <v>19</v>
      </c>
      <c r="I39" s="23">
        <f t="shared" si="2"/>
        <v>27</v>
      </c>
      <c r="J39" s="23">
        <f t="shared" si="2"/>
        <v>128</v>
      </c>
      <c r="K39" s="23">
        <f t="shared" si="2"/>
        <v>304</v>
      </c>
      <c r="L39" s="23"/>
      <c r="M39" s="26"/>
      <c r="N39" s="27"/>
    </row>
    <row r="40" spans="1:14" s="8" customFormat="1" ht="15.95" customHeight="1" thickBot="1" x14ac:dyDescent="0.5">
      <c r="B40" s="1">
        <v>3081352</v>
      </c>
      <c r="C40" s="5" t="s">
        <v>11</v>
      </c>
      <c r="D40" s="5">
        <v>0</v>
      </c>
      <c r="E40" s="20">
        <v>2</v>
      </c>
      <c r="F40" s="49">
        <v>2</v>
      </c>
      <c r="G40" s="5">
        <v>0</v>
      </c>
      <c r="H40" s="5">
        <v>2</v>
      </c>
      <c r="I40" s="22">
        <v>2</v>
      </c>
      <c r="J40" s="5">
        <v>0</v>
      </c>
      <c r="K40" s="21">
        <v>240</v>
      </c>
      <c r="L40" s="17" t="s">
        <v>10</v>
      </c>
      <c r="M40" s="17"/>
      <c r="N40" s="17"/>
    </row>
    <row r="41" spans="1:14" ht="15.95" customHeight="1" thickBot="1" x14ac:dyDescent="0.5">
      <c r="B41" s="72"/>
      <c r="C41" s="73"/>
      <c r="D41" s="13">
        <v>50</v>
      </c>
      <c r="E41" s="13">
        <v>20</v>
      </c>
      <c r="F41" s="13">
        <v>70</v>
      </c>
      <c r="G41" s="13">
        <v>34</v>
      </c>
      <c r="H41" s="13">
        <v>38</v>
      </c>
      <c r="I41" s="13">
        <v>94</v>
      </c>
      <c r="J41" s="14">
        <v>1152</v>
      </c>
      <c r="K41" s="13">
        <v>536</v>
      </c>
      <c r="L41" s="15"/>
      <c r="M41" s="16"/>
      <c r="N41" s="16"/>
    </row>
    <row r="42" spans="1:14" ht="33.75" customHeight="1" thickBot="1" x14ac:dyDescent="0.45">
      <c r="A42" s="19"/>
      <c r="B42" s="47" t="s">
        <v>54</v>
      </c>
      <c r="C42" s="47"/>
      <c r="D42" s="47"/>
      <c r="E42" s="47"/>
      <c r="F42" s="47"/>
      <c r="G42" s="47"/>
      <c r="H42" s="47"/>
      <c r="I42" s="47"/>
      <c r="J42" s="47"/>
      <c r="K42" s="47"/>
      <c r="L42" s="48"/>
      <c r="M42" s="74"/>
      <c r="N42" s="75"/>
    </row>
    <row r="43" spans="1:14" ht="1.5" hidden="1" customHeight="1" x14ac:dyDescent="0.45">
      <c r="B43" s="41"/>
      <c r="C43" s="53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4" ht="18.75" x14ac:dyDescent="0.45">
      <c r="B44" s="11"/>
      <c r="C44" s="53"/>
      <c r="D44" s="11"/>
      <c r="E44" s="11"/>
      <c r="F44" s="11"/>
      <c r="G44" s="11"/>
      <c r="H44" s="12"/>
      <c r="I44" s="11"/>
      <c r="J44" s="11"/>
      <c r="K44" s="18"/>
      <c r="L44" s="11"/>
      <c r="M44" s="11"/>
      <c r="N44" s="11"/>
    </row>
    <row r="45" spans="1:14" ht="18.75" x14ac:dyDescent="0.45">
      <c r="B45" s="41"/>
      <c r="C45" s="53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8" spans="1:14" ht="6.75" customHeight="1" x14ac:dyDescent="0.4"/>
  </sheetData>
  <mergeCells count="15">
    <mergeCell ref="B22:C22"/>
    <mergeCell ref="B39:C39"/>
    <mergeCell ref="B41:C41"/>
    <mergeCell ref="B31:C31"/>
    <mergeCell ref="M42:N42"/>
    <mergeCell ref="B1:N2"/>
    <mergeCell ref="J3:K3"/>
    <mergeCell ref="L3:L4"/>
    <mergeCell ref="B13:C13"/>
    <mergeCell ref="B3:B4"/>
    <mergeCell ref="M3:M4"/>
    <mergeCell ref="N3:N4"/>
    <mergeCell ref="D3:F3"/>
    <mergeCell ref="G3:I3"/>
    <mergeCell ref="C3:C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2021-12-05T06:41:24Z</cp:lastPrinted>
  <dcterms:created xsi:type="dcterms:W3CDTF">2005-07-30T06:21:23Z</dcterms:created>
  <dcterms:modified xsi:type="dcterms:W3CDTF">2021-12-05T06:41:26Z</dcterms:modified>
</cp:coreProperties>
</file>