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سرفصل\ریزدروس رشته های دایر\"/>
    </mc:Choice>
  </mc:AlternateContent>
  <xr:revisionPtr revIDLastSave="0" documentId="13_ncr:1_{4DB94C34-665B-4C31-845A-A4CB9F603830}" xr6:coauthVersionLast="45" xr6:coauthVersionMax="45" xr10:uidLastSave="{00000000-0000-0000-0000-000000000000}"/>
  <bookViews>
    <workbookView xWindow="-60" yWindow="-60" windowWidth="21720" windowHeight="1296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  <c r="G25" i="1"/>
  <c r="H25" i="1"/>
  <c r="I25" i="1"/>
  <c r="J25" i="1"/>
  <c r="E25" i="1"/>
  <c r="E15" i="1" l="1"/>
  <c r="F15" i="1"/>
  <c r="G15" i="1"/>
  <c r="H15" i="1"/>
  <c r="I15" i="1"/>
  <c r="J15" i="1"/>
  <c r="E34" i="1"/>
  <c r="F34" i="1"/>
  <c r="G34" i="1"/>
  <c r="H34" i="1"/>
  <c r="I34" i="1"/>
  <c r="E43" i="1"/>
  <c r="F43" i="1"/>
  <c r="G43" i="1"/>
  <c r="H43" i="1"/>
  <c r="I43" i="1"/>
</calcChain>
</file>

<file path=xl/sharedStrings.xml><?xml version="1.0" encoding="utf-8"?>
<sst xmlns="http://schemas.openxmlformats.org/spreadsheetml/2006/main" count="101" uniqueCount="56">
  <si>
    <t>نام درس</t>
  </si>
  <si>
    <t>تعداد واحد</t>
  </si>
  <si>
    <t>ساعات هفتگي</t>
  </si>
  <si>
    <t>نوع درس</t>
  </si>
  <si>
    <t>پيشنياز</t>
  </si>
  <si>
    <t>همنياز</t>
  </si>
  <si>
    <t>نظري</t>
  </si>
  <si>
    <t>عملي</t>
  </si>
  <si>
    <t>جمع</t>
  </si>
  <si>
    <t>پایه</t>
  </si>
  <si>
    <t>چاپ سیلک اسکرین</t>
  </si>
  <si>
    <t>فیزیک نور</t>
  </si>
  <si>
    <t>آز فیزیک نور</t>
  </si>
  <si>
    <t>طراحی تحلیلی</t>
  </si>
  <si>
    <t>چاپ سیلک</t>
  </si>
  <si>
    <t>اختیاری</t>
  </si>
  <si>
    <t>كد درس</t>
  </si>
  <si>
    <t>طراحی طبیعت و طبیعت بی جان</t>
  </si>
  <si>
    <t>نرم افزار گرافیکی ترسیمی</t>
  </si>
  <si>
    <t>تخصصی</t>
  </si>
  <si>
    <t>پرسپکتیو</t>
  </si>
  <si>
    <t>نرم افزار گرافیکی تصویری</t>
  </si>
  <si>
    <t>تربیت بدنی</t>
  </si>
  <si>
    <t>عمومی</t>
  </si>
  <si>
    <t>طراحی فیگور</t>
  </si>
  <si>
    <t>هویت سازمانی و اوراق اداری</t>
  </si>
  <si>
    <t>نرم افزار گرافیکی ترسیمی و تصویری</t>
  </si>
  <si>
    <t>تکنیکهای تصویرسازی</t>
  </si>
  <si>
    <t>نرم افزار گرافیکی برداری</t>
  </si>
  <si>
    <t>هندسه نقوش</t>
  </si>
  <si>
    <t>تاریخ هنر ایران وجهان</t>
  </si>
  <si>
    <t xml:space="preserve">زبان و ادبیات فارسی </t>
  </si>
  <si>
    <t>پوستر و تابلوهای شهری</t>
  </si>
  <si>
    <t>تکنیکهای تصویر سازی دیجیتال</t>
  </si>
  <si>
    <t>نرم افزار گرافیکی ترسیمی و تصویری و تکنیکهای تصویرسازی</t>
  </si>
  <si>
    <t>صفحه آرایی نرم افزاری</t>
  </si>
  <si>
    <t>کاربرد حروف در گرافیک</t>
  </si>
  <si>
    <t>عکاسی تبلیغاتی</t>
  </si>
  <si>
    <t>زبان خارجی</t>
  </si>
  <si>
    <t>ایده یابی در گرافیک</t>
  </si>
  <si>
    <t>گرافیک محیطی و دکور سازی</t>
  </si>
  <si>
    <t>نرم افزار گرافیکی ترسیمی و تصویری-هندسه نقوش</t>
  </si>
  <si>
    <t>آماده سازی برای چاپ</t>
  </si>
  <si>
    <t>گرافیک و ساختار بسته بندی</t>
  </si>
  <si>
    <t xml:space="preserve">دانش خانواده    </t>
  </si>
  <si>
    <t>کارآفرینی</t>
  </si>
  <si>
    <t>کار آموزی</t>
  </si>
  <si>
    <t>تجاری سازی محصول</t>
  </si>
  <si>
    <t>مهارت عمومی</t>
  </si>
  <si>
    <t>اندیشه اسلامی</t>
  </si>
  <si>
    <t>ایین زندگی</t>
  </si>
  <si>
    <t xml:space="preserve">برنامه ترم بندي رشته فتوگرافيک - گرافیک ورودي   1400     کدرشته 347    آموزشکده فني وحرفه اي دختران شهرضا </t>
  </si>
  <si>
    <t>مهارتهای زندگی</t>
  </si>
  <si>
    <t>تعاد کل واحد دوره  74</t>
  </si>
  <si>
    <t>تبلیغات وارتباطات</t>
  </si>
  <si>
    <t>نرم افزار تدوین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</si>
</sst>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178"/>
    </font>
    <font>
      <sz val="8"/>
      <name val="Arial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color indexed="55"/>
      <name val="B Nazanin"/>
      <charset val="178"/>
    </font>
    <font>
      <sz val="12"/>
      <color indexed="23"/>
      <name val="B Nazanin"/>
      <charset val="178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b/>
      <sz val="8"/>
      <name val="B Nazanin"/>
      <charset val="178"/>
    </font>
    <font>
      <sz val="8"/>
      <name val="B Nazanin"/>
      <charset val="178"/>
    </font>
    <font>
      <sz val="8"/>
      <color theme="1"/>
      <name val="B Nazanin"/>
      <charset val="178"/>
    </font>
    <font>
      <b/>
      <sz val="10"/>
      <name val="B Nazanin"/>
      <charset val="178"/>
    </font>
    <font>
      <sz val="10"/>
      <name val="B Nazanin"/>
      <charset val="178"/>
    </font>
    <font>
      <sz val="10"/>
      <color theme="1"/>
      <name val="B Nazanin"/>
      <charset val="178"/>
    </font>
    <font>
      <b/>
      <sz val="10"/>
      <color rgb="FFFF0000"/>
      <name val="B Nazanin"/>
      <charset val="17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/>
        <bgColor indexed="64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3" borderId="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7" fillId="3" borderId="5" xfId="0" applyFont="1" applyFill="1" applyBorder="1" applyAlignment="1">
      <alignment horizontal="center" vertical="center"/>
    </xf>
    <xf numFmtId="0" fontId="3" fillId="0" borderId="0" xfId="0" applyFont="1" applyAlignment="1">
      <alignment textRotation="90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textRotation="180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/>
    <xf numFmtId="0" fontId="2" fillId="0" borderId="18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right" vertical="center" textRotation="180"/>
    </xf>
    <xf numFmtId="0" fontId="2" fillId="0" borderId="13" xfId="0" applyFont="1" applyBorder="1" applyAlignment="1">
      <alignment horizontal="right" vertical="center" textRotation="180"/>
    </xf>
    <xf numFmtId="0" fontId="6" fillId="3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textRotation="180"/>
    </xf>
    <xf numFmtId="0" fontId="2" fillId="0" borderId="12" xfId="0" applyFont="1" applyBorder="1" applyAlignment="1">
      <alignment horizontal="center" vertical="center" textRotation="180"/>
    </xf>
    <xf numFmtId="0" fontId="2" fillId="3" borderId="10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7" fillId="5" borderId="0" xfId="0" applyFont="1" applyFill="1"/>
    <xf numFmtId="0" fontId="3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/>
    </xf>
    <xf numFmtId="0" fontId="6" fillId="3" borderId="15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/>
    </xf>
    <xf numFmtId="0" fontId="3" fillId="0" borderId="0" xfId="0" applyFont="1" applyBorder="1" applyAlignment="1">
      <alignment textRotation="180"/>
    </xf>
    <xf numFmtId="0" fontId="5" fillId="0" borderId="0" xfId="0" applyFont="1" applyBorder="1"/>
    <xf numFmtId="0" fontId="3" fillId="4" borderId="2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3" fillId="0" borderId="16" xfId="0" applyFont="1" applyBorder="1"/>
    <xf numFmtId="0" fontId="8" fillId="4" borderId="6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9" fillId="0" borderId="27" xfId="0" applyFont="1" applyBorder="1"/>
    <xf numFmtId="0" fontId="9" fillId="0" borderId="19" xfId="0" applyFont="1" applyBorder="1"/>
    <xf numFmtId="0" fontId="9" fillId="0" borderId="19" xfId="0" applyFont="1" applyBorder="1" applyAlignment="1">
      <alignment horizontal="center"/>
    </xf>
    <xf numFmtId="0" fontId="9" fillId="0" borderId="26" xfId="0" applyFont="1" applyBorder="1"/>
    <xf numFmtId="0" fontId="10" fillId="3" borderId="10" xfId="0" applyFont="1" applyFill="1" applyBorder="1"/>
    <xf numFmtId="0" fontId="9" fillId="0" borderId="27" xfId="0" applyFont="1" applyBorder="1" applyAlignment="1">
      <alignment horizontal="center"/>
    </xf>
    <xf numFmtId="0" fontId="9" fillId="3" borderId="10" xfId="0" applyFont="1" applyFill="1" applyBorder="1"/>
    <xf numFmtId="0" fontId="9" fillId="0" borderId="26" xfId="0" applyFont="1" applyBorder="1" applyAlignment="1">
      <alignment horizontal="center"/>
    </xf>
    <xf numFmtId="0" fontId="9" fillId="3" borderId="15" xfId="0" applyFont="1" applyFill="1" applyBorder="1"/>
    <xf numFmtId="0" fontId="9" fillId="0" borderId="0" xfId="0" applyFont="1" applyBorder="1" applyAlignment="1">
      <alignment horizontal="right"/>
    </xf>
    <xf numFmtId="0" fontId="9" fillId="0" borderId="0" xfId="0" applyFont="1"/>
    <xf numFmtId="0" fontId="9" fillId="0" borderId="3" xfId="0" applyFont="1" applyBorder="1" applyAlignment="1">
      <alignment horizontal="center" textRotation="180"/>
    </xf>
    <xf numFmtId="0" fontId="9" fillId="0" borderId="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22" xfId="0" applyFont="1" applyBorder="1" applyAlignment="1">
      <alignment horizontal="center" vertical="center"/>
    </xf>
    <xf numFmtId="0" fontId="12" fillId="3" borderId="5" xfId="0" applyFont="1" applyFill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12" fillId="3" borderId="5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right"/>
    </xf>
    <xf numFmtId="0" fontId="11" fillId="0" borderId="16" xfId="0" applyFont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top" shrinkToFit="1"/>
    </xf>
    <xf numFmtId="0" fontId="11" fillId="0" borderId="2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4" fillId="5" borderId="19" xfId="0" applyFont="1" applyFill="1" applyBorder="1" applyAlignment="1">
      <alignment horizontal="center"/>
    </xf>
    <xf numFmtId="0" fontId="11" fillId="6" borderId="19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2"/>
  <sheetViews>
    <sheetView rightToLeft="1" tabSelected="1" topLeftCell="B1" workbookViewId="0">
      <selection activeCell="C43" sqref="C43:D43"/>
    </sheetView>
  </sheetViews>
  <sheetFormatPr defaultRowHeight="18.75" x14ac:dyDescent="0.45"/>
  <cols>
    <col min="1" max="1" width="2.42578125" style="1" hidden="1" customWidth="1"/>
    <col min="2" max="2" width="4.140625" style="1" customWidth="1"/>
    <col min="3" max="3" width="9" style="91" customWidth="1"/>
    <col min="4" max="4" width="19.28515625" style="91" customWidth="1"/>
    <col min="5" max="6" width="4.42578125" style="1" customWidth="1"/>
    <col min="7" max="7" width="4.7109375" style="1" customWidth="1"/>
    <col min="8" max="8" width="4" style="1" customWidth="1"/>
    <col min="9" max="9" width="6.85546875" style="1" customWidth="1"/>
    <col min="10" max="10" width="4.7109375" style="1" customWidth="1"/>
    <col min="11" max="11" width="6.5703125" style="80" customWidth="1"/>
    <col min="12" max="12" width="22" style="56" customWidth="1"/>
    <col min="13" max="13" width="10.140625" style="56" customWidth="1"/>
    <col min="14" max="14" width="5.7109375" style="1" customWidth="1"/>
    <col min="15" max="16384" width="9.140625" style="1"/>
  </cols>
  <sheetData>
    <row r="1" spans="1:14" ht="15.75" customHeight="1" x14ac:dyDescent="0.45">
      <c r="B1" s="15" t="s">
        <v>51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4" ht="21" customHeight="1" thickBot="1" x14ac:dyDescent="0.5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7"/>
    </row>
    <row r="3" spans="1:14" ht="29.25" customHeight="1" thickBot="1" x14ac:dyDescent="0.6">
      <c r="B3" s="20" t="s">
        <v>16</v>
      </c>
      <c r="C3" s="21"/>
      <c r="D3" s="68" t="s">
        <v>0</v>
      </c>
      <c r="E3" s="22" t="s">
        <v>1</v>
      </c>
      <c r="F3" s="23"/>
      <c r="G3" s="24"/>
      <c r="H3" s="22" t="s">
        <v>2</v>
      </c>
      <c r="I3" s="23"/>
      <c r="J3" s="24"/>
      <c r="K3" s="68" t="s">
        <v>3</v>
      </c>
      <c r="L3" s="44" t="s">
        <v>4</v>
      </c>
      <c r="M3" s="44" t="s">
        <v>5</v>
      </c>
    </row>
    <row r="4" spans="1:14" ht="14.1" customHeight="1" thickBot="1" x14ac:dyDescent="0.5">
      <c r="B4" s="34"/>
      <c r="C4" s="37"/>
      <c r="D4" s="69"/>
      <c r="E4" s="38" t="s">
        <v>6</v>
      </c>
      <c r="F4" s="38" t="s">
        <v>7</v>
      </c>
      <c r="G4" s="39" t="s">
        <v>8</v>
      </c>
      <c r="H4" s="38" t="s">
        <v>6</v>
      </c>
      <c r="I4" s="38" t="s">
        <v>7</v>
      </c>
      <c r="J4" s="38" t="s">
        <v>8</v>
      </c>
      <c r="K4" s="69"/>
      <c r="L4" s="45"/>
      <c r="M4" s="45"/>
    </row>
    <row r="5" spans="1:14" ht="15.95" customHeight="1" x14ac:dyDescent="0.45">
      <c r="A5" s="13"/>
      <c r="B5" s="17">
        <v>1</v>
      </c>
      <c r="C5" s="86">
        <v>14000684</v>
      </c>
      <c r="D5" s="93" t="s">
        <v>17</v>
      </c>
      <c r="E5" s="40">
        <v>0</v>
      </c>
      <c r="F5" s="40">
        <v>2</v>
      </c>
      <c r="G5" s="40">
        <v>2</v>
      </c>
      <c r="H5" s="40">
        <v>0</v>
      </c>
      <c r="I5" s="40">
        <v>6</v>
      </c>
      <c r="J5" s="40">
        <v>6</v>
      </c>
      <c r="K5" s="70" t="s">
        <v>9</v>
      </c>
      <c r="L5" s="46"/>
      <c r="M5" s="57"/>
    </row>
    <row r="6" spans="1:14" ht="15.95" customHeight="1" x14ac:dyDescent="0.45">
      <c r="A6" s="13"/>
      <c r="B6" s="18"/>
      <c r="C6" s="87">
        <v>14001101</v>
      </c>
      <c r="D6" s="94" t="s">
        <v>18</v>
      </c>
      <c r="E6" s="8">
        <v>1</v>
      </c>
      <c r="F6" s="8">
        <v>1</v>
      </c>
      <c r="G6" s="8">
        <v>2</v>
      </c>
      <c r="H6" s="8">
        <v>1</v>
      </c>
      <c r="I6" s="8">
        <v>3</v>
      </c>
      <c r="J6" s="8">
        <v>4</v>
      </c>
      <c r="K6" s="71" t="s">
        <v>19</v>
      </c>
      <c r="L6" s="47"/>
      <c r="M6" s="58"/>
      <c r="N6" s="10"/>
    </row>
    <row r="7" spans="1:14" ht="15.95" customHeight="1" x14ac:dyDescent="0.45">
      <c r="A7" s="13"/>
      <c r="B7" s="18"/>
      <c r="C7" s="87">
        <v>14000286</v>
      </c>
      <c r="D7" s="94" t="s">
        <v>20</v>
      </c>
      <c r="E7" s="8">
        <v>1</v>
      </c>
      <c r="F7" s="8">
        <v>1</v>
      </c>
      <c r="G7" s="8">
        <v>2</v>
      </c>
      <c r="H7" s="8">
        <v>1</v>
      </c>
      <c r="I7" s="8">
        <v>2</v>
      </c>
      <c r="J7" s="8">
        <v>3</v>
      </c>
      <c r="K7" s="71" t="s">
        <v>9</v>
      </c>
      <c r="L7" s="47"/>
      <c r="M7" s="58"/>
    </row>
    <row r="8" spans="1:14" ht="15.95" customHeight="1" x14ac:dyDescent="0.45">
      <c r="A8" s="35"/>
      <c r="B8" s="18"/>
      <c r="C8" s="87">
        <v>14001102</v>
      </c>
      <c r="D8" s="94" t="s">
        <v>21</v>
      </c>
      <c r="E8" s="8">
        <v>1</v>
      </c>
      <c r="F8" s="8">
        <v>1</v>
      </c>
      <c r="G8" s="8">
        <v>2</v>
      </c>
      <c r="H8" s="8">
        <v>1</v>
      </c>
      <c r="I8" s="8">
        <v>3</v>
      </c>
      <c r="J8" s="8">
        <v>4</v>
      </c>
      <c r="K8" s="71" t="s">
        <v>19</v>
      </c>
      <c r="L8" s="47"/>
      <c r="M8" s="59"/>
    </row>
    <row r="9" spans="1:14" ht="15.95" customHeight="1" x14ac:dyDescent="0.45">
      <c r="A9" s="13"/>
      <c r="B9" s="18"/>
      <c r="C9" s="87">
        <v>14000412</v>
      </c>
      <c r="D9" s="94" t="s">
        <v>10</v>
      </c>
      <c r="E9" s="8">
        <v>0</v>
      </c>
      <c r="F9" s="8">
        <v>2</v>
      </c>
      <c r="G9" s="8">
        <v>2</v>
      </c>
      <c r="H9" s="8">
        <v>0</v>
      </c>
      <c r="I9" s="8">
        <v>4</v>
      </c>
      <c r="J9" s="8">
        <v>4</v>
      </c>
      <c r="K9" s="71" t="s">
        <v>19</v>
      </c>
      <c r="L9" s="47"/>
      <c r="M9" s="59"/>
    </row>
    <row r="10" spans="1:14" ht="15.95" customHeight="1" x14ac:dyDescent="0.45">
      <c r="A10" s="13"/>
      <c r="B10" s="18"/>
      <c r="C10" s="87">
        <v>14000788</v>
      </c>
      <c r="D10" s="94" t="s">
        <v>11</v>
      </c>
      <c r="E10" s="8">
        <v>2</v>
      </c>
      <c r="F10" s="8">
        <v>0</v>
      </c>
      <c r="G10" s="8">
        <v>2</v>
      </c>
      <c r="H10" s="8">
        <v>2</v>
      </c>
      <c r="I10" s="8">
        <v>0</v>
      </c>
      <c r="J10" s="8">
        <v>2</v>
      </c>
      <c r="K10" s="71" t="s">
        <v>9</v>
      </c>
      <c r="L10" s="47"/>
      <c r="M10" s="59"/>
    </row>
    <row r="11" spans="1:14" ht="15.95" customHeight="1" x14ac:dyDescent="0.45">
      <c r="A11" s="13"/>
      <c r="B11" s="18"/>
      <c r="C11" s="87">
        <v>14000055</v>
      </c>
      <c r="D11" s="94" t="s">
        <v>12</v>
      </c>
      <c r="E11" s="8">
        <v>0</v>
      </c>
      <c r="F11" s="8">
        <v>1</v>
      </c>
      <c r="G11" s="8">
        <v>1</v>
      </c>
      <c r="H11" s="8">
        <v>0</v>
      </c>
      <c r="I11" s="8">
        <v>2</v>
      </c>
      <c r="J11" s="8">
        <v>2</v>
      </c>
      <c r="K11" s="71" t="s">
        <v>9</v>
      </c>
      <c r="L11" s="48"/>
      <c r="M11" s="58" t="s">
        <v>11</v>
      </c>
    </row>
    <row r="12" spans="1:14" ht="15.95" customHeight="1" x14ac:dyDescent="0.45">
      <c r="A12" s="13"/>
      <c r="B12" s="18"/>
      <c r="C12" s="87">
        <v>9122</v>
      </c>
      <c r="D12" s="94" t="s">
        <v>22</v>
      </c>
      <c r="E12" s="8">
        <v>0</v>
      </c>
      <c r="F12" s="8">
        <v>1</v>
      </c>
      <c r="G12" s="8">
        <v>1</v>
      </c>
      <c r="H12" s="8">
        <v>0</v>
      </c>
      <c r="I12" s="8">
        <v>2</v>
      </c>
      <c r="J12" s="8">
        <v>2</v>
      </c>
      <c r="K12" s="71" t="s">
        <v>23</v>
      </c>
      <c r="L12" s="47"/>
      <c r="M12" s="58"/>
    </row>
    <row r="13" spans="1:14" ht="15.95" customHeight="1" x14ac:dyDescent="0.45">
      <c r="A13" s="13"/>
      <c r="B13" s="18"/>
      <c r="C13" s="88">
        <v>8856</v>
      </c>
      <c r="D13" s="92" t="s">
        <v>52</v>
      </c>
      <c r="E13" s="11">
        <v>0</v>
      </c>
      <c r="F13" s="11">
        <v>2</v>
      </c>
      <c r="G13" s="11">
        <v>2</v>
      </c>
      <c r="H13" s="11">
        <v>0</v>
      </c>
      <c r="I13" s="11">
        <v>2</v>
      </c>
      <c r="J13" s="11">
        <v>2</v>
      </c>
      <c r="K13" s="72"/>
      <c r="L13" s="49"/>
      <c r="M13" s="60"/>
    </row>
    <row r="14" spans="1:14" ht="15.95" customHeight="1" thickBot="1" x14ac:dyDescent="0.5">
      <c r="A14" s="13"/>
      <c r="B14" s="18"/>
      <c r="C14" s="88">
        <v>9128</v>
      </c>
      <c r="D14" s="92" t="s">
        <v>50</v>
      </c>
      <c r="E14" s="11">
        <v>2</v>
      </c>
      <c r="F14" s="11">
        <v>0</v>
      </c>
      <c r="G14" s="11">
        <v>2</v>
      </c>
      <c r="H14" s="11">
        <v>2</v>
      </c>
      <c r="I14" s="11">
        <v>0</v>
      </c>
      <c r="J14" s="11">
        <v>2</v>
      </c>
      <c r="K14" s="72" t="s">
        <v>23</v>
      </c>
      <c r="L14" s="49"/>
      <c r="M14" s="60"/>
    </row>
    <row r="15" spans="1:14" s="3" customFormat="1" ht="15.95" customHeight="1" thickBot="1" x14ac:dyDescent="0.5">
      <c r="A15" s="36"/>
      <c r="B15" s="18"/>
      <c r="C15" s="33" t="s">
        <v>8</v>
      </c>
      <c r="D15" s="19"/>
      <c r="E15" s="6">
        <f t="shared" ref="E15:J15" si="0">SUM(E5:E14)</f>
        <v>7</v>
      </c>
      <c r="F15" s="6">
        <f t="shared" si="0"/>
        <v>11</v>
      </c>
      <c r="G15" s="6">
        <f t="shared" si="0"/>
        <v>18</v>
      </c>
      <c r="H15" s="6">
        <f t="shared" si="0"/>
        <v>7</v>
      </c>
      <c r="I15" s="6">
        <f t="shared" si="0"/>
        <v>24</v>
      </c>
      <c r="J15" s="6">
        <f t="shared" si="0"/>
        <v>31</v>
      </c>
      <c r="K15" s="73"/>
      <c r="L15" s="50"/>
      <c r="M15" s="61"/>
    </row>
    <row r="16" spans="1:14" ht="15.95" customHeight="1" thickBot="1" x14ac:dyDescent="0.5">
      <c r="A16" s="13"/>
      <c r="B16" s="25">
        <v>2</v>
      </c>
      <c r="C16" s="87">
        <v>14000688</v>
      </c>
      <c r="D16" s="95" t="s">
        <v>24</v>
      </c>
      <c r="E16" s="9">
        <v>0</v>
      </c>
      <c r="F16" s="9">
        <v>2</v>
      </c>
      <c r="G16" s="9">
        <v>2</v>
      </c>
      <c r="H16" s="9">
        <v>0</v>
      </c>
      <c r="I16" s="9">
        <v>6</v>
      </c>
      <c r="J16" s="9">
        <v>6</v>
      </c>
      <c r="K16" s="74" t="s">
        <v>19</v>
      </c>
      <c r="L16" s="51" t="s">
        <v>17</v>
      </c>
      <c r="M16" s="62"/>
    </row>
    <row r="17" spans="1:15" ht="15.95" customHeight="1" x14ac:dyDescent="0.45">
      <c r="A17" s="13"/>
      <c r="B17" s="25"/>
      <c r="C17" s="87">
        <v>14001160</v>
      </c>
      <c r="D17" s="94" t="s">
        <v>25</v>
      </c>
      <c r="E17" s="8">
        <v>0</v>
      </c>
      <c r="F17" s="8">
        <v>2</v>
      </c>
      <c r="G17" s="8">
        <v>2</v>
      </c>
      <c r="H17" s="8">
        <v>0</v>
      </c>
      <c r="I17" s="8">
        <v>6</v>
      </c>
      <c r="J17" s="8">
        <v>6</v>
      </c>
      <c r="K17" s="71" t="s">
        <v>19</v>
      </c>
      <c r="L17" s="48" t="s">
        <v>26</v>
      </c>
      <c r="M17" s="63"/>
    </row>
    <row r="18" spans="1:15" ht="15.95" customHeight="1" x14ac:dyDescent="0.45">
      <c r="A18" s="13"/>
      <c r="B18" s="25"/>
      <c r="C18" s="87">
        <v>14000372</v>
      </c>
      <c r="D18" s="94" t="s">
        <v>27</v>
      </c>
      <c r="E18" s="8">
        <v>1</v>
      </c>
      <c r="F18" s="8">
        <v>1</v>
      </c>
      <c r="G18" s="8">
        <v>2</v>
      </c>
      <c r="H18" s="8">
        <v>1</v>
      </c>
      <c r="I18" s="8">
        <v>3</v>
      </c>
      <c r="J18" s="8">
        <v>4</v>
      </c>
      <c r="K18" s="71" t="s">
        <v>19</v>
      </c>
      <c r="L18" s="51" t="s">
        <v>17</v>
      </c>
      <c r="M18" s="64" t="s">
        <v>24</v>
      </c>
    </row>
    <row r="19" spans="1:15" ht="15.95" customHeight="1" x14ac:dyDescent="0.45">
      <c r="A19" s="13"/>
      <c r="B19" s="25"/>
      <c r="C19" s="87">
        <v>14001100</v>
      </c>
      <c r="D19" s="94" t="s">
        <v>28</v>
      </c>
      <c r="E19" s="8">
        <v>1</v>
      </c>
      <c r="F19" s="8">
        <v>1</v>
      </c>
      <c r="G19" s="8">
        <v>2</v>
      </c>
      <c r="H19" s="8">
        <v>1</v>
      </c>
      <c r="I19" s="8">
        <v>3</v>
      </c>
      <c r="J19" s="8">
        <v>4</v>
      </c>
      <c r="K19" s="71" t="s">
        <v>19</v>
      </c>
      <c r="L19" s="48" t="s">
        <v>21</v>
      </c>
      <c r="M19" s="59"/>
    </row>
    <row r="20" spans="1:15" ht="15.95" customHeight="1" x14ac:dyDescent="0.45">
      <c r="A20" s="13"/>
      <c r="B20" s="25"/>
      <c r="C20" s="87">
        <v>14001152</v>
      </c>
      <c r="D20" s="94" t="s">
        <v>29</v>
      </c>
      <c r="E20" s="8">
        <v>1</v>
      </c>
      <c r="F20" s="8">
        <v>1</v>
      </c>
      <c r="G20" s="8">
        <v>2</v>
      </c>
      <c r="H20" s="8">
        <v>1</v>
      </c>
      <c r="I20" s="8">
        <v>3</v>
      </c>
      <c r="J20" s="8">
        <v>4</v>
      </c>
      <c r="K20" s="71" t="s">
        <v>19</v>
      </c>
      <c r="L20" s="48" t="s">
        <v>20</v>
      </c>
      <c r="M20" s="59"/>
    </row>
    <row r="21" spans="1:15" ht="15.95" customHeight="1" x14ac:dyDescent="0.45">
      <c r="A21" s="13"/>
      <c r="B21" s="25"/>
      <c r="C21" s="87">
        <v>14000325</v>
      </c>
      <c r="D21" s="94" t="s">
        <v>30</v>
      </c>
      <c r="E21" s="41">
        <v>3</v>
      </c>
      <c r="F21" s="12">
        <v>0</v>
      </c>
      <c r="G21" s="12">
        <v>3</v>
      </c>
      <c r="H21" s="12">
        <v>3</v>
      </c>
      <c r="I21" s="12">
        <v>0</v>
      </c>
      <c r="J21" s="12">
        <v>3</v>
      </c>
      <c r="K21" s="75" t="s">
        <v>9</v>
      </c>
      <c r="L21" s="48"/>
      <c r="M21" s="59"/>
    </row>
    <row r="22" spans="1:15" ht="15.95" customHeight="1" x14ac:dyDescent="0.45">
      <c r="A22" s="13"/>
      <c r="B22" s="25"/>
      <c r="C22" s="89"/>
      <c r="D22" s="94" t="s">
        <v>54</v>
      </c>
      <c r="E22" s="8">
        <v>2</v>
      </c>
      <c r="F22" s="8">
        <v>0</v>
      </c>
      <c r="G22" s="8">
        <v>2</v>
      </c>
      <c r="H22" s="8">
        <v>2</v>
      </c>
      <c r="I22" s="8">
        <v>0</v>
      </c>
      <c r="J22" s="8">
        <v>2</v>
      </c>
      <c r="K22" s="71" t="s">
        <v>15</v>
      </c>
      <c r="L22" s="48"/>
      <c r="M22" s="59"/>
    </row>
    <row r="23" spans="1:15" ht="15.95" customHeight="1" x14ac:dyDescent="0.45">
      <c r="A23" s="13"/>
      <c r="B23" s="25"/>
      <c r="C23" s="87">
        <v>9118</v>
      </c>
      <c r="D23" s="94" t="s">
        <v>31</v>
      </c>
      <c r="E23" s="8">
        <v>3</v>
      </c>
      <c r="F23" s="8">
        <v>0</v>
      </c>
      <c r="G23" s="8">
        <v>3</v>
      </c>
      <c r="H23" s="8">
        <v>3</v>
      </c>
      <c r="I23" s="8">
        <v>0</v>
      </c>
      <c r="J23" s="8">
        <v>3</v>
      </c>
      <c r="K23" s="71" t="s">
        <v>23</v>
      </c>
      <c r="L23" s="48"/>
      <c r="M23" s="59"/>
    </row>
    <row r="24" spans="1:15" ht="15.95" customHeight="1" thickBot="1" x14ac:dyDescent="0.5">
      <c r="A24" s="13"/>
      <c r="B24" s="25"/>
      <c r="C24" s="87">
        <v>9102</v>
      </c>
      <c r="D24" s="96" t="s">
        <v>49</v>
      </c>
      <c r="E24" s="11">
        <v>2</v>
      </c>
      <c r="F24" s="11">
        <v>0</v>
      </c>
      <c r="G24" s="11">
        <v>2</v>
      </c>
      <c r="H24" s="11">
        <v>2</v>
      </c>
      <c r="I24" s="11">
        <v>0</v>
      </c>
      <c r="J24" s="11">
        <v>2</v>
      </c>
      <c r="K24" s="72" t="s">
        <v>23</v>
      </c>
      <c r="L24" s="48"/>
      <c r="M24" s="58"/>
    </row>
    <row r="25" spans="1:15" ht="15.95" customHeight="1" thickBot="1" x14ac:dyDescent="0.5">
      <c r="A25" s="13"/>
      <c r="B25" s="25"/>
      <c r="C25" s="28" t="s">
        <v>8</v>
      </c>
      <c r="D25" s="27"/>
      <c r="E25" s="4">
        <f>SUM(E16:E24)</f>
        <v>13</v>
      </c>
      <c r="F25" s="4">
        <f t="shared" ref="F25:J25" si="1">SUM(F16:F24)</f>
        <v>7</v>
      </c>
      <c r="G25" s="4">
        <f t="shared" si="1"/>
        <v>20</v>
      </c>
      <c r="H25" s="4">
        <f t="shared" si="1"/>
        <v>13</v>
      </c>
      <c r="I25" s="4">
        <f t="shared" si="1"/>
        <v>21</v>
      </c>
      <c r="J25" s="4">
        <f t="shared" si="1"/>
        <v>34</v>
      </c>
      <c r="K25" s="76"/>
      <c r="L25" s="52"/>
      <c r="M25" s="65"/>
    </row>
    <row r="26" spans="1:15" ht="15.95" customHeight="1" x14ac:dyDescent="0.45">
      <c r="A26" s="13"/>
      <c r="B26" s="25"/>
      <c r="C26" s="87">
        <v>14000308</v>
      </c>
      <c r="D26" s="95" t="s">
        <v>32</v>
      </c>
      <c r="E26" s="9">
        <v>0</v>
      </c>
      <c r="F26" s="9">
        <v>2</v>
      </c>
      <c r="G26" s="9">
        <v>2</v>
      </c>
      <c r="H26" s="9">
        <v>0</v>
      </c>
      <c r="I26" s="9">
        <v>6</v>
      </c>
      <c r="J26" s="9">
        <v>6</v>
      </c>
      <c r="K26" s="74" t="s">
        <v>19</v>
      </c>
      <c r="L26" s="48" t="s">
        <v>26</v>
      </c>
      <c r="M26" s="66"/>
      <c r="O26" s="2"/>
    </row>
    <row r="27" spans="1:15" ht="15.95" customHeight="1" x14ac:dyDescent="0.45">
      <c r="A27" s="13"/>
      <c r="B27" s="25">
        <v>3</v>
      </c>
      <c r="C27" s="87">
        <v>14000373</v>
      </c>
      <c r="D27" s="94" t="s">
        <v>33</v>
      </c>
      <c r="E27" s="8">
        <v>1</v>
      </c>
      <c r="F27" s="8">
        <v>1</v>
      </c>
      <c r="G27" s="8">
        <v>2</v>
      </c>
      <c r="H27" s="8">
        <v>1</v>
      </c>
      <c r="I27" s="8">
        <v>3</v>
      </c>
      <c r="J27" s="8">
        <v>4</v>
      </c>
      <c r="K27" s="71" t="s">
        <v>19</v>
      </c>
      <c r="L27" s="48" t="s">
        <v>34</v>
      </c>
      <c r="M27" s="58"/>
    </row>
    <row r="28" spans="1:15" ht="15.95" customHeight="1" x14ac:dyDescent="0.45">
      <c r="A28" s="13"/>
      <c r="B28" s="25"/>
      <c r="C28" s="87">
        <v>14000649</v>
      </c>
      <c r="D28" s="94" t="s">
        <v>35</v>
      </c>
      <c r="E28" s="8">
        <v>1</v>
      </c>
      <c r="F28" s="8">
        <v>2</v>
      </c>
      <c r="G28" s="8">
        <v>3</v>
      </c>
      <c r="H28" s="8">
        <v>1</v>
      </c>
      <c r="I28" s="8">
        <v>6</v>
      </c>
      <c r="J28" s="8">
        <v>7</v>
      </c>
      <c r="K28" s="71" t="s">
        <v>19</v>
      </c>
      <c r="L28" s="48" t="s">
        <v>26</v>
      </c>
      <c r="M28" s="66"/>
    </row>
    <row r="29" spans="1:15" ht="15.95" customHeight="1" x14ac:dyDescent="0.45">
      <c r="A29" s="13"/>
      <c r="B29" s="25"/>
      <c r="C29" s="87">
        <v>14000669</v>
      </c>
      <c r="D29" s="94" t="s">
        <v>13</v>
      </c>
      <c r="E29" s="8">
        <v>1</v>
      </c>
      <c r="F29" s="8">
        <v>1</v>
      </c>
      <c r="G29" s="8">
        <v>2</v>
      </c>
      <c r="H29" s="8">
        <v>1</v>
      </c>
      <c r="I29" s="8">
        <v>3</v>
      </c>
      <c r="J29" s="8">
        <v>4</v>
      </c>
      <c r="K29" s="71" t="s">
        <v>19</v>
      </c>
      <c r="L29" s="48"/>
      <c r="M29" s="58"/>
    </row>
    <row r="30" spans="1:15" ht="15.95" customHeight="1" x14ac:dyDescent="0.45">
      <c r="A30" s="13"/>
      <c r="B30" s="25"/>
      <c r="C30" s="87">
        <v>14000814</v>
      </c>
      <c r="D30" s="94" t="s">
        <v>36</v>
      </c>
      <c r="E30" s="8">
        <v>1</v>
      </c>
      <c r="F30" s="8">
        <v>1</v>
      </c>
      <c r="G30" s="8">
        <v>2</v>
      </c>
      <c r="H30" s="8">
        <v>1</v>
      </c>
      <c r="I30" s="8">
        <v>2</v>
      </c>
      <c r="J30" s="8">
        <v>3</v>
      </c>
      <c r="K30" s="71" t="s">
        <v>19</v>
      </c>
      <c r="L30" s="48"/>
      <c r="M30" s="66"/>
    </row>
    <row r="31" spans="1:15" ht="15.95" customHeight="1" x14ac:dyDescent="0.45">
      <c r="A31" s="13"/>
      <c r="B31" s="25"/>
      <c r="C31" s="87">
        <v>14000731</v>
      </c>
      <c r="D31" s="94" t="s">
        <v>37</v>
      </c>
      <c r="E31" s="8">
        <v>1</v>
      </c>
      <c r="F31" s="8">
        <v>1</v>
      </c>
      <c r="G31" s="8">
        <v>2</v>
      </c>
      <c r="H31" s="8">
        <v>1</v>
      </c>
      <c r="I31" s="8">
        <v>2</v>
      </c>
      <c r="J31" s="8">
        <v>3</v>
      </c>
      <c r="K31" s="71" t="s">
        <v>19</v>
      </c>
      <c r="L31" s="48"/>
      <c r="M31" s="67"/>
    </row>
    <row r="32" spans="1:15" ht="15.95" customHeight="1" x14ac:dyDescent="0.45">
      <c r="A32" s="13"/>
      <c r="B32" s="25"/>
      <c r="C32" s="87">
        <v>9101</v>
      </c>
      <c r="D32" s="94" t="s">
        <v>38</v>
      </c>
      <c r="E32" s="8">
        <v>3</v>
      </c>
      <c r="F32" s="8">
        <v>0</v>
      </c>
      <c r="G32" s="8">
        <v>3</v>
      </c>
      <c r="H32" s="8">
        <v>3</v>
      </c>
      <c r="I32" s="8">
        <v>0</v>
      </c>
      <c r="J32" s="8">
        <v>3</v>
      </c>
      <c r="K32" s="71" t="s">
        <v>23</v>
      </c>
      <c r="L32" s="48"/>
      <c r="M32" s="60"/>
    </row>
    <row r="33" spans="1:16" ht="15.95" customHeight="1" thickBot="1" x14ac:dyDescent="0.5">
      <c r="A33" s="13"/>
      <c r="B33" s="25"/>
      <c r="C33" s="89"/>
      <c r="D33" s="96" t="s">
        <v>39</v>
      </c>
      <c r="E33" s="11">
        <v>2</v>
      </c>
      <c r="F33" s="11">
        <v>0</v>
      </c>
      <c r="G33" s="11">
        <v>2</v>
      </c>
      <c r="H33" s="11">
        <v>2</v>
      </c>
      <c r="I33" s="11">
        <v>0</v>
      </c>
      <c r="J33" s="11">
        <v>2</v>
      </c>
      <c r="K33" s="72" t="s">
        <v>15</v>
      </c>
      <c r="L33" s="53"/>
      <c r="M33" s="60"/>
    </row>
    <row r="34" spans="1:16" ht="15.95" customHeight="1" thickBot="1" x14ac:dyDescent="0.5">
      <c r="A34" s="13"/>
      <c r="B34" s="25"/>
      <c r="C34" s="28" t="s">
        <v>8</v>
      </c>
      <c r="D34" s="27"/>
      <c r="E34" s="4">
        <f t="shared" ref="E34:I34" si="2">SUM(E26:E33)</f>
        <v>10</v>
      </c>
      <c r="F34" s="4">
        <f t="shared" si="2"/>
        <v>8</v>
      </c>
      <c r="G34" s="4">
        <f t="shared" si="2"/>
        <v>18</v>
      </c>
      <c r="H34" s="4">
        <f t="shared" si="2"/>
        <v>10</v>
      </c>
      <c r="I34" s="4">
        <f t="shared" si="2"/>
        <v>22</v>
      </c>
      <c r="J34" s="4">
        <v>29</v>
      </c>
      <c r="K34" s="76"/>
      <c r="L34" s="54"/>
      <c r="M34" s="65"/>
    </row>
    <row r="35" spans="1:16" ht="15.95" customHeight="1" x14ac:dyDescent="0.45">
      <c r="A35" s="13"/>
      <c r="B35" s="25"/>
      <c r="C35" s="87">
        <v>14000928</v>
      </c>
      <c r="D35" s="95" t="s">
        <v>40</v>
      </c>
      <c r="E35" s="9">
        <v>0</v>
      </c>
      <c r="F35" s="9">
        <v>3</v>
      </c>
      <c r="G35" s="9">
        <v>3</v>
      </c>
      <c r="H35" s="9">
        <v>0</v>
      </c>
      <c r="I35" s="9">
        <v>9</v>
      </c>
      <c r="J35" s="9">
        <v>9</v>
      </c>
      <c r="K35" s="74" t="s">
        <v>19</v>
      </c>
      <c r="L35" s="48" t="s">
        <v>41</v>
      </c>
      <c r="M35" s="66"/>
    </row>
    <row r="36" spans="1:16" ht="15.95" customHeight="1" x14ac:dyDescent="0.45">
      <c r="A36" s="13"/>
      <c r="B36" s="25">
        <v>4</v>
      </c>
      <c r="C36" s="87">
        <v>14000095</v>
      </c>
      <c r="D36" s="94" t="s">
        <v>42</v>
      </c>
      <c r="E36" s="8">
        <v>1</v>
      </c>
      <c r="F36" s="8">
        <v>1</v>
      </c>
      <c r="G36" s="8">
        <v>2</v>
      </c>
      <c r="H36" s="8">
        <v>1</v>
      </c>
      <c r="I36" s="8">
        <v>2</v>
      </c>
      <c r="J36" s="8">
        <v>3</v>
      </c>
      <c r="K36" s="71" t="s">
        <v>19</v>
      </c>
      <c r="L36" s="48" t="s">
        <v>14</v>
      </c>
      <c r="M36" s="58"/>
    </row>
    <row r="37" spans="1:16" ht="15.95" customHeight="1" x14ac:dyDescent="0.45">
      <c r="A37" s="13"/>
      <c r="B37" s="25"/>
      <c r="C37" s="87">
        <v>14000929</v>
      </c>
      <c r="D37" s="94" t="s">
        <v>43</v>
      </c>
      <c r="E37" s="8">
        <v>1</v>
      </c>
      <c r="F37" s="8">
        <v>2</v>
      </c>
      <c r="G37" s="8">
        <v>3</v>
      </c>
      <c r="H37" s="8">
        <v>1</v>
      </c>
      <c r="I37" s="8">
        <v>6</v>
      </c>
      <c r="J37" s="8">
        <v>7</v>
      </c>
      <c r="K37" s="71" t="s">
        <v>19</v>
      </c>
      <c r="L37" s="48" t="s">
        <v>41</v>
      </c>
      <c r="M37" s="60"/>
    </row>
    <row r="38" spans="1:16" ht="15.95" customHeight="1" x14ac:dyDescent="0.45">
      <c r="A38" s="13"/>
      <c r="B38" s="25"/>
      <c r="C38" s="90"/>
      <c r="D38" s="94" t="s">
        <v>47</v>
      </c>
      <c r="E38" s="8">
        <v>1</v>
      </c>
      <c r="F38" s="8">
        <v>1</v>
      </c>
      <c r="G38" s="8">
        <v>2</v>
      </c>
      <c r="H38" s="8">
        <v>1</v>
      </c>
      <c r="I38" s="8">
        <v>2</v>
      </c>
      <c r="J38" s="8">
        <v>3</v>
      </c>
      <c r="K38" s="71" t="s">
        <v>48</v>
      </c>
      <c r="L38" s="48"/>
      <c r="M38" s="67"/>
    </row>
    <row r="39" spans="1:16" ht="15.95" customHeight="1" x14ac:dyDescent="0.45">
      <c r="A39" s="13"/>
      <c r="B39" s="25"/>
      <c r="C39" s="87">
        <v>9128</v>
      </c>
      <c r="D39" s="94" t="s">
        <v>44</v>
      </c>
      <c r="E39" s="8">
        <v>2</v>
      </c>
      <c r="F39" s="8">
        <v>0</v>
      </c>
      <c r="G39" s="8">
        <v>2</v>
      </c>
      <c r="H39" s="8">
        <v>2</v>
      </c>
      <c r="I39" s="8">
        <v>0</v>
      </c>
      <c r="J39" s="8">
        <v>2</v>
      </c>
      <c r="K39" s="71" t="s">
        <v>23</v>
      </c>
      <c r="L39" s="48"/>
      <c r="M39" s="58"/>
      <c r="P39" s="29"/>
    </row>
    <row r="40" spans="1:16" ht="15.95" customHeight="1" x14ac:dyDescent="0.45">
      <c r="A40" s="13"/>
      <c r="B40" s="25"/>
      <c r="C40" s="87">
        <v>14000802</v>
      </c>
      <c r="D40" s="94" t="s">
        <v>45</v>
      </c>
      <c r="E40" s="8">
        <v>1</v>
      </c>
      <c r="F40" s="8">
        <v>1</v>
      </c>
      <c r="G40" s="8">
        <v>2</v>
      </c>
      <c r="H40" s="8">
        <v>1</v>
      </c>
      <c r="I40" s="8">
        <v>3</v>
      </c>
      <c r="J40" s="8">
        <v>4</v>
      </c>
      <c r="K40" s="71" t="s">
        <v>19</v>
      </c>
      <c r="L40" s="48"/>
      <c r="M40" s="66"/>
    </row>
    <row r="41" spans="1:16" ht="15.95" customHeight="1" x14ac:dyDescent="0.45">
      <c r="A41" s="13"/>
      <c r="B41" s="25"/>
      <c r="C41" s="89"/>
      <c r="D41" s="94" t="s">
        <v>55</v>
      </c>
      <c r="E41" s="8">
        <v>1</v>
      </c>
      <c r="F41" s="8">
        <v>1</v>
      </c>
      <c r="G41" s="8">
        <v>2</v>
      </c>
      <c r="H41" s="8">
        <v>1</v>
      </c>
      <c r="I41" s="8">
        <v>2</v>
      </c>
      <c r="J41" s="8">
        <v>3</v>
      </c>
      <c r="K41" s="71" t="s">
        <v>15</v>
      </c>
      <c r="L41" s="48"/>
      <c r="M41" s="58"/>
    </row>
    <row r="42" spans="1:16" ht="15.95" customHeight="1" thickBot="1" x14ac:dyDescent="0.5">
      <c r="A42" s="13"/>
      <c r="B42" s="25"/>
      <c r="C42" s="88">
        <v>14000803</v>
      </c>
      <c r="D42" s="97" t="s">
        <v>46</v>
      </c>
      <c r="E42" s="32">
        <v>0</v>
      </c>
      <c r="F42" s="32">
        <v>2</v>
      </c>
      <c r="G42" s="32">
        <v>2</v>
      </c>
      <c r="H42" s="32">
        <v>0</v>
      </c>
      <c r="I42" s="32">
        <v>240</v>
      </c>
      <c r="J42" s="32">
        <v>240</v>
      </c>
      <c r="K42" s="77" t="s">
        <v>19</v>
      </c>
      <c r="L42" s="53"/>
      <c r="M42" s="60"/>
    </row>
    <row r="43" spans="1:16" ht="15.95" customHeight="1" thickBot="1" x14ac:dyDescent="0.5">
      <c r="A43" s="13"/>
      <c r="B43" s="25"/>
      <c r="C43" s="28" t="s">
        <v>8</v>
      </c>
      <c r="D43" s="27"/>
      <c r="E43" s="4">
        <f>SUM(E35:E42)</f>
        <v>7</v>
      </c>
      <c r="F43" s="4">
        <f>SUM(F35:F42)</f>
        <v>11</v>
      </c>
      <c r="G43" s="4">
        <f>SUM(G35:G42)</f>
        <v>18</v>
      </c>
      <c r="H43" s="4">
        <f>SUM(H35:H42)</f>
        <v>7</v>
      </c>
      <c r="I43" s="4">
        <f>SUM(I35:I42)</f>
        <v>264</v>
      </c>
      <c r="J43" s="4">
        <v>30</v>
      </c>
      <c r="K43" s="78"/>
      <c r="L43" s="83"/>
      <c r="M43" s="84"/>
    </row>
    <row r="44" spans="1:16" ht="15.95" customHeight="1" thickBot="1" x14ac:dyDescent="0.6">
      <c r="A44" s="13"/>
      <c r="B44" s="26"/>
      <c r="C44" s="82"/>
      <c r="D44" s="82"/>
      <c r="E44" s="42"/>
      <c r="F44" s="42"/>
      <c r="G44" s="42"/>
      <c r="H44" s="43"/>
      <c r="I44" s="43"/>
      <c r="J44" s="43"/>
      <c r="K44" s="82"/>
      <c r="L44" s="85" t="s">
        <v>53</v>
      </c>
      <c r="M44" s="85"/>
    </row>
    <row r="45" spans="1:16" ht="17.100000000000001" customHeight="1" x14ac:dyDescent="0.45">
      <c r="B45" s="31"/>
      <c r="C45" s="31"/>
      <c r="D45" s="92"/>
      <c r="E45" s="30"/>
      <c r="F45" s="30"/>
      <c r="G45" s="30"/>
      <c r="H45" s="30"/>
      <c r="I45" s="30"/>
      <c r="J45" s="30"/>
      <c r="K45" s="79"/>
      <c r="L45" s="85"/>
      <c r="M45" s="85"/>
    </row>
    <row r="46" spans="1:16" ht="16.5" customHeight="1" x14ac:dyDescent="0.45">
      <c r="B46" s="13"/>
      <c r="L46" s="55"/>
      <c r="M46" s="55"/>
    </row>
    <row r="47" spans="1:16" ht="1.5" hidden="1" customHeight="1" x14ac:dyDescent="0.45">
      <c r="A47" s="13"/>
      <c r="B47" s="14"/>
      <c r="C47" s="92"/>
      <c r="D47" s="98"/>
      <c r="E47" s="5"/>
      <c r="F47" s="5"/>
      <c r="G47" s="5"/>
      <c r="H47" s="5"/>
      <c r="I47" s="5"/>
      <c r="J47" s="5"/>
      <c r="K47" s="81"/>
      <c r="L47" s="55"/>
      <c r="M47" s="55"/>
    </row>
    <row r="48" spans="1:16" x14ac:dyDescent="0.45">
      <c r="B48" s="5"/>
    </row>
    <row r="49" spans="2:2" x14ac:dyDescent="0.45">
      <c r="B49" s="5"/>
    </row>
    <row r="50" spans="2:2" x14ac:dyDescent="0.45">
      <c r="B50" s="5"/>
    </row>
    <row r="52" spans="2:2" ht="6.75" customHeight="1" x14ac:dyDescent="0.45"/>
  </sheetData>
  <mergeCells count="21">
    <mergeCell ref="E45:G45"/>
    <mergeCell ref="H45:J45"/>
    <mergeCell ref="L44:M45"/>
    <mergeCell ref="B45:C45"/>
    <mergeCell ref="B36:B44"/>
    <mergeCell ref="E44:G44"/>
    <mergeCell ref="B27:B35"/>
    <mergeCell ref="B16:B26"/>
    <mergeCell ref="C34:D34"/>
    <mergeCell ref="C25:D25"/>
    <mergeCell ref="C43:D43"/>
    <mergeCell ref="B1:M2"/>
    <mergeCell ref="B5:B15"/>
    <mergeCell ref="K3:K4"/>
    <mergeCell ref="C15:D15"/>
    <mergeCell ref="B3:C4"/>
    <mergeCell ref="L3:L4"/>
    <mergeCell ref="M3:M4"/>
    <mergeCell ref="E3:G3"/>
    <mergeCell ref="H3:J3"/>
    <mergeCell ref="D3:D4"/>
  </mergeCells>
  <phoneticPr fontId="1" type="noConversion"/>
  <pageMargins left="0.19685039370078741" right="0.35433070866141736" top="0.19685039370078741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Kharazmi</dc:creator>
  <cp:lastModifiedBy>aghapoor</cp:lastModifiedBy>
  <cp:lastPrinted>2021-09-11T05:00:23Z</cp:lastPrinted>
  <dcterms:created xsi:type="dcterms:W3CDTF">2005-07-30T06:21:23Z</dcterms:created>
  <dcterms:modified xsi:type="dcterms:W3CDTF">2021-09-11T05:00:49Z</dcterms:modified>
</cp:coreProperties>
</file>